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4080" windowHeight="6465"/>
  </bookViews>
  <sheets>
    <sheet name="2DO NFORME" sheetId="3" r:id="rId1"/>
  </sheets>
  <definedNames>
    <definedName name="_xlnm.Print_Titles" localSheetId="0">'2DO NFORME'!$1:$6</definedName>
  </definedNames>
  <calcPr calcId="144525" iterate="1"/>
</workbook>
</file>

<file path=xl/calcChain.xml><?xml version="1.0" encoding="utf-8"?>
<calcChain xmlns="http://schemas.openxmlformats.org/spreadsheetml/2006/main">
  <c r="B28" i="3" l="1"/>
  <c r="B29" i="3" s="1"/>
  <c r="B30" i="3" s="1"/>
  <c r="B31" i="3" s="1"/>
  <c r="B32" i="3" s="1"/>
  <c r="B33" i="3" s="1"/>
  <c r="B34" i="3" s="1"/>
  <c r="B35" i="3" s="1"/>
  <c r="B36" i="3" s="1"/>
  <c r="B37" i="3" s="1"/>
</calcChain>
</file>

<file path=xl/sharedStrings.xml><?xml version="1.0" encoding="utf-8"?>
<sst xmlns="http://schemas.openxmlformats.org/spreadsheetml/2006/main" count="405" uniqueCount="297">
  <si>
    <t>MATRIZ DE INFORMACIÓN MINIMA PARA INFORME PARCIAL DE RENDICIÓN DE CUENTAS AL CIUDADANO</t>
  </si>
  <si>
    <t>1- PRESENTACIÓN</t>
  </si>
  <si>
    <t>Misión institucional</t>
  </si>
  <si>
    <t>Qué es la institución (en lenguaje sencillo, menos de 100 palabras)</t>
  </si>
  <si>
    <t>3.1. Resolución de Aprobación y Anexo de Plan de Rendición de Cuentas</t>
  </si>
  <si>
    <t>Evidencia (Enlace del documento)</t>
  </si>
  <si>
    <t>3.2 Plan de Rendición de Cuentas. (Describir los motivos de la selección temática en menos de 100 palabras y exponer si existió participación ciudadana en el proceso. Vincular la selección con el POI, PEI, PND2030 y ODS). (Adjuntar el plan para la descarga en formato pdf Establecer el link de acceso directo).</t>
  </si>
  <si>
    <t>1°</t>
  </si>
  <si>
    <t>4.1 Nivel de Cumplimiento  de Minimo de Información Disponible - Transparencia Activa Ley 5189 /14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</si>
  <si>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</si>
  <si>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</si>
  <si>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4.4 Proyectos y Programas Ejecutados a la fecha del Informe (listado referencial, apoyarse en gráficos ilustrativos)</t>
  </si>
  <si>
    <t>N°</t>
  </si>
  <si>
    <t>Evidencias</t>
  </si>
  <si>
    <t>4.5 Proyectos y Programas no Ejecutados (listado referencial, aporyarse en gráficos ilustrativos)</t>
  </si>
  <si>
    <t>4.7 Contrataciones realizadas</t>
  </si>
  <si>
    <t>ID</t>
  </si>
  <si>
    <t>4.8 Ejecución Financiera (Generar gráfica)</t>
  </si>
  <si>
    <t>4.9 Fortalecimiento Institucional (Normativas, Estructura Interna, Infraestructura, adquisiciones, etc. En el trimestre, periodo del Informe)</t>
  </si>
  <si>
    <t>5.1. Canales de Participación Ciudadana existentes a la fecha.</t>
  </si>
  <si>
    <t>5.2. Aportes y Mejoras resultantes de la Participación Ciudadana</t>
  </si>
  <si>
    <t>5.3 Gestión de denuncias de corrupción</t>
  </si>
  <si>
    <t>6- Control Interno y Externo</t>
  </si>
  <si>
    <t>6.1 Informes de Auditorias Internas y Auditorías Externas en el Trimestre</t>
  </si>
  <si>
    <t>Planes de Mejoramiento elaborados en el Trimestre</t>
  </si>
  <si>
    <t>6.2 Modelo Estándar de Control Interno para las Instituciones Públicas del Paraguay</t>
  </si>
  <si>
    <t>DIRECCION NACIONAL DE AERONAUTICA CIVIL - DINAC</t>
  </si>
  <si>
    <t>Coordinación General Unidad de Transparencia y Anticorrupción</t>
  </si>
  <si>
    <t>Lic. Antonio Sanabria Orue</t>
  </si>
  <si>
    <t>Dirección de Aeropuertos</t>
  </si>
  <si>
    <t>C.P. Juliana Morel</t>
  </si>
  <si>
    <t xml:space="preserve">Gerente Administrativa </t>
  </si>
  <si>
    <t>Dirección de Aeronáutica</t>
  </si>
  <si>
    <t>Lic. Alba María Insfrán Ruiz</t>
  </si>
  <si>
    <t>Gerente Administrativa</t>
  </si>
  <si>
    <t>Dirección de Meteorología e Hidrología</t>
  </si>
  <si>
    <t>Secretaria Técnica</t>
  </si>
  <si>
    <t>Secretaria General</t>
  </si>
  <si>
    <t>Auditoria Interna</t>
  </si>
  <si>
    <t>C.P. Carlos María Noguera Agüero</t>
  </si>
  <si>
    <t>Jefe de  Auditoria Financiera</t>
  </si>
  <si>
    <t>Sub Dirección de Planificación</t>
  </si>
  <si>
    <t>Lic. Jose Angel Galeano Marten</t>
  </si>
  <si>
    <t>Gerente de Proyectos de Inversión</t>
  </si>
  <si>
    <t>Sub Dirección de Administración y Finanzas</t>
  </si>
  <si>
    <t>Coordinación General de Tecnología de Información y Comunicación</t>
  </si>
  <si>
    <t>Sr. Jorge Daniel Insfrán Aguilera</t>
  </si>
  <si>
    <t>Asistente</t>
  </si>
  <si>
    <t>Coordinación General de Talento Humano</t>
  </si>
  <si>
    <t>Abg. Diana Patricia Benítez Aguilar</t>
  </si>
  <si>
    <t>Jefe de Sección Bienestar de Personas</t>
  </si>
  <si>
    <t>DEPENDENCIA</t>
  </si>
  <si>
    <t>RESPONSABLE</t>
  </si>
  <si>
    <t>CARGO QUE OCUPA</t>
  </si>
  <si>
    <t>Sra. Lorena Nathalia Núñez Fariña</t>
  </si>
  <si>
    <t>Secretaria Comunicacional</t>
  </si>
  <si>
    <t>Secretario Comunicacional</t>
  </si>
  <si>
    <t>Sr. Marcos Rivelino Mendoza Colombino</t>
  </si>
  <si>
    <t xml:space="preserve">Coordinadora General </t>
  </si>
  <si>
    <t xml:space="preserve">Asesor </t>
  </si>
  <si>
    <r>
      <t xml:space="preserve">Institución: </t>
    </r>
    <r>
      <rPr>
        <b/>
        <sz val="11"/>
        <color rgb="FF0033CC"/>
        <rFont val="Calibri"/>
        <family val="2"/>
        <scheme val="minor"/>
      </rPr>
      <t>DIRECCION NACIONAL DE AERONAUTICA CIVIL - DINAC</t>
    </r>
  </si>
  <si>
    <t>2- PRESENTACIÓN DEL CRCC (MIEMBROS Y CARGOS QUE OCUPAN) (ADJUNTAR RESOLUCIÓN PARA LA DESCARGA EN FORMATO PDF O ESTABLECER EL LINK DE ACCESO DIRECTO)</t>
  </si>
  <si>
    <t xml:space="preserve">3- PLAN DE RENDICIÓN DE CUENTAS </t>
  </si>
  <si>
    <t xml:space="preserve">4- GESTIÓN INSTITUCIONAL </t>
  </si>
  <si>
    <t xml:space="preserve">7- DESCRIPCIÓN CUALITATIVA DE LOGROS ALCANZADOS EN EL TRIMESTRE (APOYAR CON GRÁFICOS, CUADROS DINÁMICOS QUE DESCRIBAN LO ALCANZADO) </t>
  </si>
  <si>
    <t xml:space="preserve">5- INSTANCIAS DE PARTICIPACIÓN CIUDADANA </t>
  </si>
  <si>
    <t>4.6 Servicios o Productos Misionales (Depende de la Naturaleza de la Misión Institucional, puede abarcar un Programa o Proyecto)</t>
  </si>
  <si>
    <t xml:space="preserve">Es la Autoridad Administrativa de Aviación Civil en la República del Paraguay, se rige por la Ley N° 73/90 “Que aprueba, con modificaciones, el Decreto – Ley Nº 25/90, que crea la Dirección Nacional de Aeronáutica Civil",  la Ley N° 2199/2003  que modifica varios artículos de la Ley N° 73/90  y demás disposiciones legales y reglamentarias de carácter nacional e internacional aprobados y ratificados por la República del Paraguay. La DINAC nace de la fusión de tres instituciones denominadas Dirección General de Aeronáutica Civil (DGAC), Administración Nacional de Aeropuertos Civiles (ANAC) y el Servicio Nacional de Meteorología e Hidrología. </t>
  </si>
  <si>
    <t>No aplica.</t>
  </si>
  <si>
    <t>Administración General</t>
  </si>
  <si>
    <t>Mejorar el modelo de gestión institucional</t>
  </si>
  <si>
    <t>100% de gestión</t>
  </si>
  <si>
    <t>2.074 funcionarios</t>
  </si>
  <si>
    <t>www.dinac.gov.py</t>
  </si>
  <si>
    <t>Servicios Aeronáuticos</t>
  </si>
  <si>
    <t>Fortalecer los sistemas de vigilancia de la Seguridad Operacional de la aviación civil y la promoción de la protección del ambiente</t>
  </si>
  <si>
    <t>1.664 Certificados</t>
  </si>
  <si>
    <t>1.500 usuarios</t>
  </si>
  <si>
    <t>Servicios Aeroportuarios</t>
  </si>
  <si>
    <t>Mejorar la gestión y la infraestructura aeroportuaria y de navegación aérea</t>
  </si>
  <si>
    <t>530.940 Servicios</t>
  </si>
  <si>
    <t>530.940 usuarios</t>
  </si>
  <si>
    <t>Servicios Meteorológicos</t>
  </si>
  <si>
    <t>Garantizar y optimizar la prestación de los Servicios Meteorológicos, Climáticos e Hidrológicos</t>
  </si>
  <si>
    <t>937.200 Informes</t>
  </si>
  <si>
    <t>7 millones de habitantes</t>
  </si>
  <si>
    <t>Servicios de Formación en Aeronáutica</t>
  </si>
  <si>
    <t>Promover la formación de técnicos aeronáuticos acorde a la demanda de la industria</t>
  </si>
  <si>
    <t>27 Cursos</t>
  </si>
  <si>
    <t>666 personas</t>
  </si>
  <si>
    <t>Transferencias Consolidables</t>
  </si>
  <si>
    <t>12 Cuotas</t>
  </si>
  <si>
    <t>Ministerio de Hacienda</t>
  </si>
  <si>
    <t>2.074 Funcionarios</t>
  </si>
  <si>
    <t>a) Operaciones aéreas seguras; b) Riesgos de propagación del Coronavirus minimizados; c) Aseguramiento de la conectividad del país con la implementación de incentivos a las compañías.</t>
  </si>
  <si>
    <t>https://spr.stp.gov.py/tablero/public/geografico4.jsp</t>
  </si>
  <si>
    <t>1.500 Usuarios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</si>
  <si>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</si>
  <si>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530.940 Usuarios</t>
  </si>
  <si>
    <t>a) Pasajeros dentro de entornos confortables, saludables y seguros; b) Operaciones aéreas eficientes y seguras; c) Personal de la DINAC protegido.</t>
  </si>
  <si>
    <t>937.200 informes</t>
  </si>
  <si>
    <t xml:space="preserve"> a) Población nacional mejor informada y protegida; b) Operaciones aéreas seguras.</t>
  </si>
  <si>
    <r>
      <t xml:space="preserve">Calificación de </t>
    </r>
    <r>
      <rPr>
        <b/>
        <sz val="11"/>
        <color theme="1"/>
        <rFont val="Calibri"/>
        <family val="2"/>
      </rPr>
      <t>2,80 (Diseñado)</t>
    </r>
    <r>
      <rPr>
        <sz val="11"/>
        <color theme="1"/>
        <rFont val="Calibri"/>
        <charset val="134"/>
      </rPr>
      <t xml:space="preserve"> s/ Nota CGR N° 4349 del 30/09/2020</t>
    </r>
  </si>
  <si>
    <r>
      <t xml:space="preserve">Calificación de </t>
    </r>
    <r>
      <rPr>
        <b/>
        <sz val="11"/>
        <color theme="1"/>
        <rFont val="Calibri"/>
        <family val="2"/>
      </rPr>
      <t>2,33</t>
    </r>
    <r>
      <rPr>
        <sz val="11"/>
        <color theme="1"/>
        <rFont val="Calibri"/>
        <charset val="134"/>
      </rPr>
      <t xml:space="preserve"> </t>
    </r>
    <r>
      <rPr>
        <b/>
        <sz val="11"/>
        <color theme="1"/>
        <rFont val="Calibri"/>
        <family val="2"/>
      </rPr>
      <t>(Diseñado)</t>
    </r>
    <r>
      <rPr>
        <sz val="11"/>
        <color theme="1"/>
        <rFont val="Calibri"/>
        <charset val="134"/>
      </rPr>
      <t xml:space="preserve"> s/ Nota AGPE N° 464 del 04/11/2020</t>
    </r>
  </si>
  <si>
    <t>Logros alcanzados:</t>
  </si>
  <si>
    <t xml:space="preserve">a) Operaciones aéreas seguras; </t>
  </si>
  <si>
    <t xml:space="preserve">b) Riesgos de propagación del Coronavirus minimizados; 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</si>
  <si>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</si>
  <si>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</si>
  <si>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</si>
  <si>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</si>
  <si>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</si>
  <si>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</si>
  <si>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</si>
  <si>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j) Cumplimiento de las disposiciones legales vigentes, en tiempo y forma.</t>
  </si>
  <si>
    <t>http://www.dinac.gov.py/v3/index.php/transparencia-y-anticorrupcion-dinac/informacion-publica-ley-5189-2014</t>
  </si>
  <si>
    <t>http://www.dinac.gov.py/v3/index.php/transparencia-y-anticorrupcion-dinac/ley-5282-14-art-8-acceso-a-la-informacion-publica</t>
  </si>
  <si>
    <t>VIGENTE</t>
  </si>
  <si>
    <t>SERVICIOS PERSONALES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</si>
  <si>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</si>
  <si>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</si>
  <si>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</si>
  <si>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</si>
  <si>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</si>
  <si>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</si>
  <si>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TRANSPORTE Y ALMACENAJE</t>
  </si>
  <si>
    <t>PASAJES Y VIATICOS</t>
  </si>
  <si>
    <t>ALQUILERES Y DERECHOS</t>
  </si>
  <si>
    <t>OTROS SERVICIOS EN GENERAL</t>
  </si>
  <si>
    <t>BIENES DE CONSUMO E INSUMOS</t>
  </si>
  <si>
    <t>PRODUCTOS ALIMENTICIOS</t>
  </si>
  <si>
    <t>TEXTILES Y VESTUARIOS</t>
  </si>
  <si>
    <t>PRODUCTOS DE PAPEL, CARTON E IMPRESOS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</si>
  <si>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</si>
  <si>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</si>
  <si>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</si>
  <si>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</si>
  <si>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</si>
  <si>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</si>
  <si>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</si>
  <si>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</si>
  <si>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</si>
  <si>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</si>
  <si>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</si>
  <si>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</si>
  <si>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</si>
  <si>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</si>
  <si>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</si>
  <si>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</si>
  <si>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</si>
  <si>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EVIDENCIA</t>
  </si>
  <si>
    <t>MES</t>
  </si>
  <si>
    <t>NIVEL DE CUMPLIMIENTO (%)</t>
  </si>
  <si>
    <t>ENLACE DE LA SFP</t>
  </si>
  <si>
    <t>ENLACE SENAC</t>
  </si>
  <si>
    <t>CANTIDAD DE CONSULTAS</t>
  </si>
  <si>
    <t>RESPONDIDOS</t>
  </si>
  <si>
    <t>NO RESPONDIDOS</t>
  </si>
  <si>
    <t>ENLACE MINISTERIO DE JUSTICIA</t>
  </si>
  <si>
    <t>DESCRIPCION</t>
  </si>
  <si>
    <t>FINANCIERAS</t>
  </si>
  <si>
    <t>DE GESTION</t>
  </si>
  <si>
    <t>EXTERNAS</t>
  </si>
  <si>
    <t>OTRAS</t>
  </si>
  <si>
    <t>RUBRO</t>
  </si>
  <si>
    <t>PRESUPUESTADO</t>
  </si>
  <si>
    <t>SALDOS</t>
  </si>
  <si>
    <t>DESCRIPCION DEL FORTALECIMIENTO</t>
  </si>
  <si>
    <t>COSTO DE INVERSION</t>
  </si>
  <si>
    <t>DESCRIPCION DEL BENEFICIO</t>
  </si>
  <si>
    <t>DENOMINACION</t>
  </si>
  <si>
    <t>DEPENDENCIA RESPONSABLE DEL CANAL DE PARTICIPACION</t>
  </si>
  <si>
    <t>EVIDENCIA (PAGINA  WEB, BUZON DE SQR,ETC.)</t>
  </si>
  <si>
    <t xml:space="preserve">Normar, vigilar y garantizar que las actividades de la aviación civil, así como las meteorológica e hidrológicas, se desarrollen de una manera regular y ordenada, prestando servicios con los más altos estándares de eficiencia. </t>
  </si>
  <si>
    <t>Profesional SDAF</t>
  </si>
  <si>
    <t>http://www.dinac.gov.py/informacion_publica/InformeAuditoria_Ley5282.zip</t>
  </si>
  <si>
    <t>DIFICULTADES (BREVE DESCRIPCION)</t>
  </si>
  <si>
    <t>PROPUESTA DE MEJORA</t>
  </si>
  <si>
    <t>CANAL UTILIZADO</t>
  </si>
  <si>
    <t>ACCION O MEDIDA TOMADA POR OEE</t>
  </si>
  <si>
    <t>OBSERVACIONES</t>
  </si>
  <si>
    <t>TICKET NUMERO</t>
  </si>
  <si>
    <t>FECHA DE INGRESO</t>
  </si>
  <si>
    <t>ESTADO</t>
  </si>
  <si>
    <t>http://www.dinac.gov.py/v3/index.php/transparencia-y-anticorrupcion-dinac/rendicion-de-cuentas-al-ciudadano/item/1774-resolucion-100-2020-por-la-que-se-conforma-un-comite-de-rendicion-de-cuentas-al-ciudadano-crcc</t>
  </si>
  <si>
    <t>https://app.powerbi.com/view?r=eyJrIjoiMmJlYjg1YzgtMmQ3Mi00YzVkLWJkOTQtOTE3ZTZkNzVhYTAzIiwidCI6Ijk2ZDUwYjY5LTE5MGQtNDkxYy1hM2U1LWExYWRlYmMxYTg3NSJ9</t>
  </si>
  <si>
    <t>Abierto/Investigacion Preliminar</t>
  </si>
  <si>
    <t>http://www.dinac.gov.py/v3/index.php/transparencia-y-anticorrupcion-dinac/rendicion-de-cuentas-al-ciudadano</t>
  </si>
  <si>
    <t>EVIDENCIAS</t>
  </si>
  <si>
    <t>OBSERVACION</t>
  </si>
  <si>
    <t>Asesor Juridico</t>
  </si>
  <si>
    <t>Abril</t>
  </si>
  <si>
    <t>Mayo</t>
  </si>
  <si>
    <t>Junio</t>
  </si>
  <si>
    <t>Descripción</t>
  </si>
  <si>
    <t>Objetivo</t>
  </si>
  <si>
    <t>Metas</t>
  </si>
  <si>
    <t>Población Beneficiaria</t>
  </si>
  <si>
    <t>Valor de Inversión</t>
  </si>
  <si>
    <t>Porcentaje de Ejecución (al 31/05/2021)</t>
  </si>
  <si>
    <t>Porcentaje de Ejecución        (al 31/05/2021)</t>
  </si>
  <si>
    <t>Resultados Logrados</t>
  </si>
  <si>
    <t>Evidencia (Informe de Avance de Metas - SPR)</t>
  </si>
  <si>
    <t xml:space="preserve">Las Actividades Académicas tendrán mayor dinamismo en el segundo semestre del 2021, dada la coyuntura actual. </t>
  </si>
  <si>
    <t>Se ha dado cumplimiento a las disposiciones contempladas en la Ley de Presupuesto vigente, en la medida de las posibilidades financieras de la DINAC, dado el impacto de la pandemia del COVID-19.</t>
  </si>
  <si>
    <t>Última calificación MECIP/CGR</t>
  </si>
  <si>
    <t>Periodo</t>
  </si>
  <si>
    <t>1er Semestre 2020</t>
  </si>
  <si>
    <t>Informes de Auditorias Internas y Auditorías Externas en el Trimestre</t>
  </si>
  <si>
    <t>Auditorias Financieras</t>
  </si>
  <si>
    <t>Nro. de Informe</t>
  </si>
  <si>
    <t>Evidencia (Enlace Ley 5282/14)</t>
  </si>
  <si>
    <t>MEMORÁNDUM AF Nº 31/2021</t>
  </si>
  <si>
    <t>Informe de Arqueo de Cajas Perceptoras Mes de Abril 2021</t>
  </si>
  <si>
    <t>MEMORÁNDUM AF Nº 48/2021</t>
  </si>
  <si>
    <t>Informe de Arqueo de Fondo Fijo Mes de Junio 2021</t>
  </si>
  <si>
    <t>MEMORÁNDUM AF Nº 49/2021</t>
  </si>
  <si>
    <t>Informe de Arqueo de Cajas Perceptoras Mes de Junio 2021</t>
  </si>
  <si>
    <t>Auditorias de Gestión</t>
  </si>
  <si>
    <t>MEMORÁNDUM AG Nº 26/2021</t>
  </si>
  <si>
    <t>MEMORÁNDUM AG Nº 27/2021</t>
  </si>
  <si>
    <t>Informe de Arqueo de Cajas Fondo Fijo Mes de Abril 2021</t>
  </si>
  <si>
    <t>Auditorías Externas</t>
  </si>
  <si>
    <t>Cabe resaltar que durante los meses de Abril, Mayo y Junio, no se ha realizado auditorías externas.</t>
  </si>
  <si>
    <t>Nro.</t>
  </si>
  <si>
    <t>Informe de referencia</t>
  </si>
  <si>
    <t>Evidencia (Adjuntar Documento)</t>
  </si>
  <si>
    <t>Cabe resaltar que durante los meses de Abril, Mayo y Junio, no ha sido elaborado Planes de Mejoramiento.</t>
  </si>
  <si>
    <t>Objeto</t>
  </si>
  <si>
    <t>Valor del Contrato</t>
  </si>
  <si>
    <t>Proveedor Adjudicado</t>
  </si>
  <si>
    <t>Estado (Ejecución - Finiquitado)</t>
  </si>
  <si>
    <t>Enlace DNCP</t>
  </si>
  <si>
    <t>LCO Nº 04/2021 "SERVICIO DE FUMIGACION DEL AISP, HANGAR Y ESTACION RADAR MRA - AD REFERENDUM"</t>
  </si>
  <si>
    <t>MES INGENIERIA S.A.</t>
  </si>
  <si>
    <t>VIGENTE - DIFUNDIDO CON OBSERVACIONES - RES. 3893/2020,-</t>
  </si>
  <si>
    <t>LCO Nº 02/2021 "SERVICIO DE MANTENIMIENTO DE JARDINERIA DEL AISP - AD REFERENDUM"</t>
  </si>
  <si>
    <t>VIVERO KAAVOTY DE CARLOS RUBEN OVIEDO CENTURION</t>
  </si>
  <si>
    <t>CD Nº 02/2021 "RECARGA DE EXTINTORES - AD REFERENDUM"</t>
  </si>
  <si>
    <t>FIRE MASTER S.R.L.</t>
  </si>
  <si>
    <t>CD Nº 38/2021 "ESTUDIO DE TITULO Y MENSURA ADMINISTRATIVA DEL AISP"</t>
  </si>
  <si>
    <t>T-MAX S.A.</t>
  </si>
  <si>
    <t>CD Nº 31/2021 "ADQUISICION DE MEZCLA ASFALTICA EN FRIO PARA REPARACIONES MENORES DE PISTAS"</t>
  </si>
  <si>
    <t>SAMMAR S.A.</t>
  </si>
  <si>
    <t>ASEGURADORA TAJY PROP. COOP. S.A.</t>
  </si>
  <si>
    <t>SUB-GRUPO</t>
  </si>
  <si>
    <t>EJECUTADO 1er TRIMESTRE</t>
  </si>
  <si>
    <t>EJECUTADO 2do TRIMESTRE</t>
  </si>
  <si>
    <t>EVIDENCIA (Enlace Ley 5189)</t>
  </si>
  <si>
    <t>COIM CONSULTORA</t>
  </si>
  <si>
    <t>CD Nº 37/2021 "ADQUISICION DE PAPEL INTERFOLIADO PARA LA GERENCIA DE MANTENIMIENTO DEL AISP"</t>
  </si>
  <si>
    <t>CD Nº 01/2021 "SEGURO CONTRA TODO RIESGO EDIFICIO MDN Y DE VALORES CONTRA ROBO DPTO. TESORERIA - AD REFERENDUM"</t>
  </si>
  <si>
    <t>Lic. Fredy Anthony Garay Torres</t>
  </si>
  <si>
    <t>Abg. Victor Guillermo Marti Martinez</t>
  </si>
  <si>
    <t>Priorización</t>
  </si>
  <si>
    <t>Tema / Descripción</t>
  </si>
  <si>
    <t>Vinculación POI, PEI, PND, ODS.</t>
  </si>
  <si>
    <t>Justificaciones</t>
  </si>
  <si>
    <t xml:space="preserve">Evidencia </t>
  </si>
  <si>
    <t>Instalación de canales de denuncias ciudadanas con seguimiento periódico.</t>
  </si>
  <si>
    <t>La descripción de las metas a alcanzar se encuentran relacionadas con los Lineamientos Estratégicos: “2.1 Desarrollar Mecanismos de Comunicación Externa Proactiva”, “3.1 Mejorar la Comunicación Institucional” y “3.3 Impulsar Campañas de Promoción de Identidad Institucional”  teniendo en cuenta el cumplimiento de las disposiciones emanadas de las leyes, resoluciones y demás reglamentaciones en materia de Transparencia, Rendición de Cuentas al Ciudadano e Integridad.</t>
  </si>
  <si>
    <t>2°</t>
  </si>
  <si>
    <t>Instalación de canales de solicitudes de acceso a la información pública.</t>
  </si>
  <si>
    <t>Línea Transversal del Plan Nacional de Desarrollo 2030 : "Gestión Pública Eficiente y Transparente".   Las iniciativas  se encuentran vinculadas con el Objetivo de Desarrollo Sostenible (ODS) N° 16, el cual trata sobre Paz, Justicia e Instituciones Sólidas, cuya meta N° 16.10 en relación a garantizar el acceso público a la información y proteger las libertades fundamentales.</t>
  </si>
  <si>
    <t>https://informacionpublica.paraguay.gov.py/portal/#!/buscar_informacion#busqueda</t>
  </si>
  <si>
    <t xml:space="preserve">https://informacionpublica.paraguay.gov.py/portal/#!/buscar_informacion#busqueda. </t>
  </si>
  <si>
    <t>https://www.denuncias.gov.py/ssps/</t>
  </si>
  <si>
    <t>https://www.sfp.gov.py/sfp/archivos/documentos/Informe_Abril_2021_j3ktl2eb.pdf</t>
  </si>
  <si>
    <t>Intermedio</t>
  </si>
  <si>
    <t>No aplica</t>
  </si>
  <si>
    <t>https://informacionpublica.paraguay.gov.py/portal/#!/estadisticas/burbujas</t>
  </si>
  <si>
    <t>* Pendiente</t>
  </si>
  <si>
    <t>https://www.contrataciones.gov.py/buscador/general.html?filtro=DINAC&amp;page=</t>
  </si>
  <si>
    <t>Acceso a la Informacion Pública</t>
  </si>
  <si>
    <t xml:space="preserve">Coordinación General de la Unidad de Transparencia y Anticorrupción  </t>
  </si>
  <si>
    <t>Canal de Denuncia Ciudadana</t>
  </si>
  <si>
    <t>El área responsable es el encargado de canalizar las solicitudes de Acceso a la Información Pública obrantes en la Institución, en el marco de la Ley N° 5189/2014, Ley N° 5282/2014 y el Portal Unificado de Acceso a la Información Pública.</t>
  </si>
  <si>
    <t xml:space="preserve">El área responsable es el encargado de la gestión de Denuncias para establecer los lineamientos y procedimientos para la ejecución del proceso de investigación de las denuncias o sospechas de hechos de corrupción. Las denuncias sobre supuestas irregularidades cometidas por funcionarios o personal contratado de la institución podrá presentarse en el Portal de Denuncias Anticorrupción administrada por la Secretaría Nacional de Anticorrupción - SENAC. Asimismo  vía correo electronico a la Secretaría General de la DINAC  (sec_gral@dinac.gov.py) o a la  Unidad de Transparencia y Anticorrupción  (uta@dinac.gov.py) para la recepción de denuncias, o su ingreso físico por escrito en la mesa de entrada institucional, o en forma verbal a la CGUTA. </t>
  </si>
  <si>
    <t>Implementación de Buzón de Quejas y Sugerencias institucional</t>
  </si>
  <si>
    <t>Plataforma WEB</t>
  </si>
  <si>
    <t>Memorandum CGUTA N° 19/2021</t>
  </si>
  <si>
    <t>* Trámite en curso</t>
  </si>
  <si>
    <t>Sobre supuesto Hurto Art. 161 -Código Penal</t>
  </si>
  <si>
    <t>Informe de moniterio pendiente de publicación  por parte de la Secretaría de la Función Pública - SFP, conforme a la fecha de corte.</t>
  </si>
  <si>
    <t>Informe sobre los niveles de cumplimiento pendiente por parte de la  SENAC, conforme a la fecha de corte.</t>
  </si>
  <si>
    <t>SERVICIOS BÁSICOS</t>
  </si>
  <si>
    <t>SERVICIOS TÉCNICOS Y PROFESIONALES</t>
  </si>
  <si>
    <t>GASTOS POR SERVICIO DE ASEO, MANTENIMIENTO Y REPARACIONES</t>
  </si>
  <si>
    <t>SERVICIOS DE CAPACITACIÓN Y ADIESTRAMIENTO</t>
  </si>
  <si>
    <t>BIENES DE CONSUMO DE OFICINAS E INSUMOS</t>
  </si>
  <si>
    <t>Observación: * En trámite, dentro del plazo legal habilitado.</t>
  </si>
  <si>
    <t>Observación: A la  fecha del informe todos los Contratos formalizados del período se encuentran vigentes y en ejecución</t>
  </si>
  <si>
    <t>Observación: Lo presupuestado corresponde a mofidicados y saldos ajustados a la fecha del informe.</t>
  </si>
  <si>
    <t>Se recomendó a la Coordinación General de Talento Humano la creación de un mecanismo de participación ciudadana institucional - Buzón de Quejas y Sugerencias, con la colaboración de la Coordinación General de Tecnología de Información y Comunicación - CGTIC</t>
  </si>
  <si>
    <t>Observación:  * No se visualiza modificaciones en la calificación institucional según los últimos registros oficiales proveídos por el área de competencia, así como datos emitidos por  la Contraloría General de la República (CGR)  y la Auditoría General del Poder Ejecutivo (AGPE), respecto a los semestres posteriores.</t>
  </si>
  <si>
    <r>
      <t xml:space="preserve">Periodo del informe: </t>
    </r>
    <r>
      <rPr>
        <b/>
        <sz val="11"/>
        <color rgb="FF160EB2"/>
        <rFont val="Calibri"/>
        <family val="2"/>
        <scheme val="minor"/>
      </rPr>
      <t>SEGUNDO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0033CC"/>
        <rFont val="Calibri"/>
        <family val="2"/>
        <scheme val="minor"/>
      </rPr>
      <t>INFORME PARCIAL CORRESPONDIENTE A LOS MESES DE ABRIL, MAYO Y JUNIO 2021</t>
    </r>
  </si>
  <si>
    <t>Abg. Juana Cristina Pérez Trivero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</si>
</sst>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</font>
    <font>
      <b/>
      <u/>
      <sz val="11"/>
      <color theme="1"/>
      <name val="Calibri"/>
      <charset val="134"/>
    </font>
    <font>
      <b/>
      <sz val="11"/>
      <color theme="1"/>
      <name val="Calibri"/>
      <charset val="134"/>
    </font>
    <font>
      <b/>
      <u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theme="1"/>
      <name val="Calibri"/>
      <charset val="134"/>
      <scheme val="minor"/>
    </font>
    <font>
      <u/>
      <sz val="11"/>
      <color theme="1"/>
      <name val="Calibri"/>
      <charset val="13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33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160EB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4" fillId="2" borderId="0" xfId="0" applyFont="1" applyFill="1">
      <alignment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7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0" fontId="0" fillId="0" borderId="0" xfId="0" applyBorder="1">
      <alignment vertical="center"/>
    </xf>
    <xf numFmtId="0" fontId="21" fillId="2" borderId="0" xfId="0" applyFont="1" applyFill="1">
      <alignment vertical="center"/>
    </xf>
    <xf numFmtId="0" fontId="19" fillId="2" borderId="0" xfId="0" applyFont="1" applyFill="1" applyBorder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1" xfId="0" applyFont="1" applyBorder="1" applyAlignment="1">
      <alignment vertical="center" wrapText="1"/>
    </xf>
    <xf numFmtId="0" fontId="26" fillId="2" borderId="0" xfId="0" applyFont="1" applyFill="1">
      <alignment vertical="center"/>
    </xf>
    <xf numFmtId="0" fontId="2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28" fillId="0" borderId="1" xfId="2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28" fillId="0" borderId="1" xfId="2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21" fillId="0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9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2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28" fillId="0" borderId="0" xfId="2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4" fillId="2" borderId="0" xfId="0" applyFont="1" applyFill="1" applyBorder="1">
      <alignment vertical="center"/>
    </xf>
    <xf numFmtId="3" fontId="0" fillId="2" borderId="2" xfId="0" applyNumberForma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0" fillId="0" borderId="3" xfId="0" applyBorder="1">
      <alignment vertical="center"/>
    </xf>
    <xf numFmtId="0" fontId="28" fillId="0" borderId="3" xfId="2" applyFont="1" applyBorder="1" applyAlignment="1">
      <alignment horizontal="center" vertical="center" wrapText="1"/>
    </xf>
    <xf numFmtId="0" fontId="28" fillId="0" borderId="3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22" fillId="2" borderId="0" xfId="0" applyFont="1" applyFill="1">
      <alignment vertical="center"/>
    </xf>
    <xf numFmtId="0" fontId="22" fillId="0" borderId="0" xfId="0" applyFont="1" applyBorder="1" applyAlignment="1">
      <alignment vertical="center" wrapText="1"/>
    </xf>
    <xf numFmtId="0" fontId="15" fillId="2" borderId="0" xfId="0" applyFont="1" applyFill="1">
      <alignment vertical="center"/>
    </xf>
    <xf numFmtId="9" fontId="2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8" fillId="0" borderId="4" xfId="2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8" fillId="0" borderId="2" xfId="2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60EB2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</xdr:colOff>
      <xdr:row>0</xdr:row>
      <xdr:rowOff>0</xdr:rowOff>
    </xdr:from>
    <xdr:to>
      <xdr:col>2</xdr:col>
      <xdr:colOff>819150</xdr:colOff>
      <xdr:row>3</xdr:row>
      <xdr:rowOff>223675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508" y="0"/>
          <a:ext cx="1824567" cy="79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2361952</xdr:colOff>
      <xdr:row>0</xdr:row>
      <xdr:rowOff>42333</xdr:rowOff>
    </xdr:from>
    <xdr:to>
      <xdr:col>4</xdr:col>
      <xdr:colOff>1646767</xdr:colOff>
      <xdr:row>2</xdr:row>
      <xdr:rowOff>185330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6838702" y="42333"/>
          <a:ext cx="2085165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1630191</xdr:colOff>
      <xdr:row>0</xdr:row>
      <xdr:rowOff>0</xdr:rowOff>
    </xdr:from>
    <xdr:to>
      <xdr:col>7</xdr:col>
      <xdr:colOff>1612092</xdr:colOff>
      <xdr:row>3</xdr:row>
      <xdr:rowOff>10584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2745866" y="0"/>
          <a:ext cx="1724976" cy="58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r.stp.gov.py/tablero/public/geografico4.jsp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dinac.gov.py/" TargetMode="External"/><Relationship Id="rId7" Type="http://schemas.openxmlformats.org/officeDocument/2006/relationships/hyperlink" Target="https://spr.stp.gov.py/tablero/public/geografico4.js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dinac.gov.py/v3/index.php/transparencia-y-anticorrupcion-dinac/rendicion-de-cuentas-al-ciudadano" TargetMode="External"/><Relationship Id="rId1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6" Type="http://schemas.openxmlformats.org/officeDocument/2006/relationships/hyperlink" Target="https://spr.stp.gov.py/tablero/public/geografico4.jsp" TargetMode="External"/><Relationship Id="rId11" Type="http://schemas.openxmlformats.org/officeDocument/2006/relationships/hyperlink" Target="https://informacionpublica.paraguay.gov.py/portal/" TargetMode="External"/><Relationship Id="rId5" Type="http://schemas.openxmlformats.org/officeDocument/2006/relationships/hyperlink" Target="https://spr.stp.gov.py/tablero/public/geografico4.jsp" TargetMode="External"/><Relationship Id="rId10" Type="http://schemas.openxmlformats.org/officeDocument/2006/relationships/hyperlink" Target="https://spr.stp.gov.py/tablero/public/geografico4.jsp" TargetMode="External"/><Relationship Id="rId4" Type="http://schemas.openxmlformats.org/officeDocument/2006/relationships/hyperlink" Target="http://www.dinac.gov.py/" TargetMode="External"/><Relationship Id="rId9" Type="http://schemas.openxmlformats.org/officeDocument/2006/relationships/hyperlink" Target="https://spr.stp.gov.py/tablero/public/geografico4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32"/>
  <sheetViews>
    <sheetView tabSelected="1" topLeftCell="B157" zoomScaleNormal="100" workbookViewId="0">
      <selection activeCell="D26" sqref="D26"/>
    </sheetView>
  </sheetViews>
  <sheetFormatPr baseColWidth="10" defaultColWidth="9.140625" defaultRowHeight="15"/>
  <cols>
    <col min="1" max="1" width="16" customWidth="1"/>
    <col min="2" max="2" width="16.140625" customWidth="1"/>
    <col min="3" max="3" width="41.85546875" customWidth="1"/>
    <col min="4" max="4" width="42" customWidth="1"/>
    <col min="5" max="5" width="27" customWidth="1"/>
    <col min="6" max="6" width="35" customWidth="1"/>
    <col min="7" max="7" width="26.140625" customWidth="1"/>
    <col min="8" max="8" width="24.28515625" customWidth="1"/>
    <col min="9" max="9" width="34.85546875" customWidth="1"/>
  </cols>
  <sheetData>
    <row r="4" spans="2:9" ht="18.75">
      <c r="B4" s="139" t="s">
        <v>26</v>
      </c>
      <c r="C4" s="139"/>
      <c r="D4" s="139"/>
      <c r="E4" s="139"/>
      <c r="F4" s="139"/>
      <c r="G4" s="139"/>
      <c r="H4" s="139"/>
      <c r="I4" s="139"/>
    </row>
    <row r="5" spans="2:9" ht="9.75" customHeight="1">
      <c r="B5" s="69"/>
      <c r="C5" s="75"/>
      <c r="D5" s="69"/>
      <c r="E5" s="69"/>
      <c r="F5" s="69"/>
      <c r="G5" s="69"/>
      <c r="H5" s="69"/>
      <c r="I5" s="69"/>
    </row>
    <row r="6" spans="2:9" ht="18.75">
      <c r="B6" s="142" t="s">
        <v>0</v>
      </c>
      <c r="C6" s="142"/>
      <c r="D6" s="142"/>
      <c r="E6" s="142"/>
      <c r="F6" s="142"/>
      <c r="G6" s="142"/>
      <c r="H6" s="142"/>
      <c r="I6" s="142"/>
    </row>
    <row r="8" spans="2:9">
      <c r="B8" s="29" t="s">
        <v>1</v>
      </c>
      <c r="C8" s="18"/>
      <c r="D8" s="18"/>
      <c r="E8" s="18"/>
      <c r="F8" s="18"/>
    </row>
    <row r="9" spans="2:9">
      <c r="B9" s="29"/>
      <c r="C9" s="18"/>
      <c r="D9" s="18"/>
      <c r="E9" s="18"/>
      <c r="F9" s="18"/>
    </row>
    <row r="10" spans="2:9">
      <c r="B10" s="11" t="s">
        <v>60</v>
      </c>
    </row>
    <row r="11" spans="2:9">
      <c r="B11" s="11" t="s">
        <v>295</v>
      </c>
    </row>
    <row r="12" spans="2:9">
      <c r="B12" s="11"/>
    </row>
    <row r="13" spans="2:9" ht="15" customHeight="1">
      <c r="B13" s="30" t="s">
        <v>2</v>
      </c>
      <c r="C13" s="31"/>
      <c r="D13" s="31"/>
      <c r="E13" s="31"/>
      <c r="F13" s="31"/>
    </row>
    <row r="14" spans="2:9">
      <c r="B14" s="70"/>
      <c r="C14" s="70"/>
      <c r="D14" s="70"/>
      <c r="E14" s="70"/>
      <c r="F14" s="70"/>
      <c r="G14" s="70"/>
      <c r="H14" s="70"/>
      <c r="I14" s="70"/>
    </row>
    <row r="15" spans="2:9">
      <c r="B15" s="154" t="s">
        <v>173</v>
      </c>
      <c r="C15" s="155"/>
      <c r="D15" s="155"/>
      <c r="E15" s="155"/>
      <c r="F15" s="155"/>
      <c r="G15" s="155"/>
      <c r="H15" s="155"/>
      <c r="I15" s="155"/>
    </row>
    <row r="16" spans="2:9">
      <c r="B16" s="72"/>
      <c r="C16" s="72"/>
      <c r="D16" s="72"/>
      <c r="E16" s="72"/>
      <c r="F16" s="72"/>
      <c r="G16" s="72"/>
      <c r="H16" s="72"/>
      <c r="I16" s="72"/>
    </row>
    <row r="17" spans="2:9" s="33" customFormat="1">
      <c r="B17" s="32" t="s">
        <v>3</v>
      </c>
      <c r="C17" s="31"/>
      <c r="D17" s="31"/>
      <c r="E17" s="31"/>
      <c r="F17" s="31"/>
    </row>
    <row r="18" spans="2:9" s="33" customFormat="1">
      <c r="B18" s="32"/>
      <c r="C18" s="31"/>
      <c r="D18" s="31"/>
      <c r="E18" s="31"/>
      <c r="F18" s="31"/>
    </row>
    <row r="19" spans="2:9">
      <c r="B19" s="140" t="s">
        <v>67</v>
      </c>
      <c r="C19" s="141"/>
      <c r="D19" s="141"/>
      <c r="E19" s="141"/>
      <c r="F19" s="141"/>
      <c r="G19" s="141"/>
      <c r="H19" s="141"/>
      <c r="I19" s="141"/>
    </row>
    <row r="20" spans="2:9">
      <c r="B20" s="141"/>
      <c r="C20" s="141"/>
      <c r="D20" s="141"/>
      <c r="E20" s="141"/>
      <c r="F20" s="141"/>
      <c r="G20" s="141"/>
      <c r="H20" s="141"/>
      <c r="I20" s="141"/>
    </row>
    <row r="21" spans="2:9" ht="20.25" customHeight="1">
      <c r="B21" s="141"/>
      <c r="C21" s="141"/>
      <c r="D21" s="141"/>
      <c r="E21" s="141"/>
      <c r="F21" s="141"/>
      <c r="G21" s="141"/>
      <c r="H21" s="141"/>
      <c r="I21" s="141"/>
    </row>
    <row r="22" spans="2:9" s="1" customFormat="1">
      <c r="B22"/>
      <c r="C22"/>
      <c r="D22"/>
      <c r="E22"/>
      <c r="F22"/>
      <c r="G22"/>
      <c r="H22"/>
      <c r="I22"/>
    </row>
    <row r="23" spans="2:9">
      <c r="B23" s="25" t="s">
        <v>61</v>
      </c>
      <c r="C23" s="19"/>
      <c r="D23" s="19"/>
      <c r="E23" s="19"/>
      <c r="F23" s="19"/>
      <c r="G23" s="1"/>
      <c r="H23" s="1"/>
      <c r="I23" s="1"/>
    </row>
    <row r="25" spans="2:9">
      <c r="B25" s="132" t="s">
        <v>12</v>
      </c>
      <c r="C25" s="132" t="s">
        <v>51</v>
      </c>
      <c r="D25" s="132" t="s">
        <v>52</v>
      </c>
      <c r="E25" s="125" t="s">
        <v>53</v>
      </c>
      <c r="F25" s="64"/>
    </row>
    <row r="26" spans="2:9" ht="30">
      <c r="B26" s="10">
        <v>1</v>
      </c>
      <c r="C26" s="12" t="s">
        <v>27</v>
      </c>
      <c r="D26" s="13" t="s">
        <v>296</v>
      </c>
      <c r="E26" s="16" t="s">
        <v>58</v>
      </c>
      <c r="F26" s="63"/>
    </row>
    <row r="27" spans="2:9" ht="30">
      <c r="B27" s="10">
        <v>2</v>
      </c>
      <c r="C27" s="12" t="s">
        <v>27</v>
      </c>
      <c r="D27" s="13" t="s">
        <v>28</v>
      </c>
      <c r="E27" s="16" t="s">
        <v>59</v>
      </c>
      <c r="F27" s="63"/>
    </row>
    <row r="28" spans="2:9">
      <c r="B28" s="10">
        <f>B27+1</f>
        <v>3</v>
      </c>
      <c r="C28" s="12" t="s">
        <v>29</v>
      </c>
      <c r="D28" s="13" t="s">
        <v>30</v>
      </c>
      <c r="E28" s="15" t="s">
        <v>31</v>
      </c>
      <c r="F28" s="33"/>
    </row>
    <row r="29" spans="2:9">
      <c r="B29" s="10">
        <f t="shared" ref="B29:B37" si="0">B28+1</f>
        <v>4</v>
      </c>
      <c r="C29" s="12" t="s">
        <v>32</v>
      </c>
      <c r="D29" s="13" t="s">
        <v>33</v>
      </c>
      <c r="E29" s="15" t="s">
        <v>34</v>
      </c>
      <c r="F29" s="33"/>
    </row>
    <row r="30" spans="2:9">
      <c r="B30" s="10">
        <f t="shared" si="0"/>
        <v>5</v>
      </c>
      <c r="C30" s="12" t="s">
        <v>35</v>
      </c>
      <c r="D30" s="13" t="s">
        <v>54</v>
      </c>
      <c r="E30" s="14" t="s">
        <v>36</v>
      </c>
      <c r="F30" s="33"/>
    </row>
    <row r="31" spans="2:9">
      <c r="B31" s="10">
        <f t="shared" si="0"/>
        <v>6</v>
      </c>
      <c r="C31" s="12" t="s">
        <v>37</v>
      </c>
      <c r="D31" s="13" t="s">
        <v>253</v>
      </c>
      <c r="E31" s="81" t="s">
        <v>190</v>
      </c>
      <c r="F31" s="33"/>
    </row>
    <row r="32" spans="2:9">
      <c r="B32" s="10">
        <f t="shared" si="0"/>
        <v>7</v>
      </c>
      <c r="C32" s="12" t="s">
        <v>38</v>
      </c>
      <c r="D32" s="13" t="s">
        <v>39</v>
      </c>
      <c r="E32" s="15" t="s">
        <v>40</v>
      </c>
      <c r="F32" s="33"/>
    </row>
    <row r="33" spans="2:9" ht="30">
      <c r="B33" s="10">
        <f t="shared" si="0"/>
        <v>8</v>
      </c>
      <c r="C33" s="12" t="s">
        <v>41</v>
      </c>
      <c r="D33" s="13" t="s">
        <v>42</v>
      </c>
      <c r="E33" s="15" t="s">
        <v>43</v>
      </c>
      <c r="F33" s="33"/>
    </row>
    <row r="34" spans="2:9">
      <c r="B34" s="10">
        <f t="shared" si="0"/>
        <v>9</v>
      </c>
      <c r="C34" s="12" t="s">
        <v>44</v>
      </c>
      <c r="D34" s="13" t="s">
        <v>252</v>
      </c>
      <c r="E34" s="60" t="s">
        <v>174</v>
      </c>
      <c r="F34" s="33"/>
    </row>
    <row r="35" spans="2:9" ht="30">
      <c r="B35" s="10">
        <f t="shared" si="0"/>
        <v>10</v>
      </c>
      <c r="C35" s="12" t="s">
        <v>45</v>
      </c>
      <c r="D35" s="13" t="s">
        <v>46</v>
      </c>
      <c r="E35" s="15" t="s">
        <v>47</v>
      </c>
      <c r="F35" s="33"/>
    </row>
    <row r="36" spans="2:9" ht="30">
      <c r="B36" s="10">
        <f t="shared" si="0"/>
        <v>11</v>
      </c>
      <c r="C36" s="12" t="s">
        <v>48</v>
      </c>
      <c r="D36" s="13" t="s">
        <v>49</v>
      </c>
      <c r="E36" s="15" t="s">
        <v>50</v>
      </c>
      <c r="F36" s="33"/>
    </row>
    <row r="37" spans="2:9">
      <c r="B37" s="10">
        <f t="shared" si="0"/>
        <v>12</v>
      </c>
      <c r="C37" s="12" t="s">
        <v>55</v>
      </c>
      <c r="D37" s="13" t="s">
        <v>57</v>
      </c>
      <c r="E37" s="15" t="s">
        <v>56</v>
      </c>
      <c r="F37" s="33"/>
    </row>
    <row r="38" spans="2:9">
      <c r="B38" s="20"/>
      <c r="C38" s="21"/>
      <c r="D38" s="22"/>
      <c r="E38" s="23"/>
      <c r="F38" s="33"/>
    </row>
    <row r="39" spans="2:9">
      <c r="B39" s="62" t="s">
        <v>188</v>
      </c>
      <c r="C39" s="21"/>
      <c r="D39" s="22"/>
      <c r="E39" s="23"/>
      <c r="F39" s="33"/>
    </row>
    <row r="40" spans="2:9" ht="33" customHeight="1">
      <c r="B40" s="145" t="s">
        <v>184</v>
      </c>
      <c r="C40" s="146"/>
      <c r="D40" s="146"/>
      <c r="E40" s="147"/>
      <c r="F40" s="33"/>
    </row>
    <row r="41" spans="2:9" ht="27.75" customHeight="1">
      <c r="B41" s="148" t="s">
        <v>187</v>
      </c>
      <c r="C41" s="149"/>
      <c r="D41" s="149"/>
      <c r="E41" s="150"/>
    </row>
    <row r="42" spans="2:9" ht="27.75" customHeight="1">
      <c r="B42" s="73"/>
      <c r="C42" s="74"/>
      <c r="D42" s="74"/>
      <c r="E42" s="74"/>
    </row>
    <row r="43" spans="2:9">
      <c r="B43" s="25" t="s">
        <v>62</v>
      </c>
      <c r="C43" s="115"/>
      <c r="D43" s="115"/>
      <c r="E43" s="18"/>
    </row>
    <row r="44" spans="2:9" ht="54" customHeight="1">
      <c r="B44" s="11" t="s">
        <v>4</v>
      </c>
      <c r="C44" s="36"/>
      <c r="D44" s="36"/>
    </row>
    <row r="45" spans="2:9" ht="45">
      <c r="B45" s="38" t="s">
        <v>5</v>
      </c>
      <c r="C45" s="61" t="s">
        <v>187</v>
      </c>
      <c r="D45" s="1"/>
    </row>
    <row r="46" spans="2:9">
      <c r="B46" s="1"/>
      <c r="C46" s="1"/>
      <c r="D46" s="1"/>
    </row>
    <row r="47" spans="2:9" ht="15" customHeight="1">
      <c r="B47" s="156" t="s">
        <v>6</v>
      </c>
      <c r="C47" s="153"/>
      <c r="D47" s="153"/>
      <c r="E47" s="153"/>
      <c r="F47" s="153"/>
      <c r="G47" s="153"/>
      <c r="H47" s="103"/>
      <c r="I47" s="103"/>
    </row>
    <row r="48" spans="2:9" ht="15.75">
      <c r="B48" s="153"/>
      <c r="C48" s="153"/>
      <c r="D48" s="153"/>
      <c r="E48" s="153"/>
      <c r="F48" s="153"/>
      <c r="G48" s="153"/>
      <c r="H48" s="103"/>
      <c r="I48" s="103"/>
    </row>
    <row r="49" spans="2:9" ht="15.75">
      <c r="B49" s="153"/>
      <c r="C49" s="153"/>
      <c r="D49" s="153"/>
      <c r="E49" s="153"/>
      <c r="F49" s="153"/>
      <c r="G49" s="153"/>
      <c r="H49" s="103"/>
      <c r="I49" s="103"/>
    </row>
    <row r="50" spans="2:9" ht="15.75">
      <c r="B50" s="103"/>
      <c r="C50" s="103"/>
      <c r="D50" s="103"/>
      <c r="E50" s="103"/>
      <c r="F50" s="103"/>
      <c r="G50" s="103"/>
      <c r="H50" s="103"/>
      <c r="I50" s="103"/>
    </row>
    <row r="51" spans="2:9">
      <c r="B51" s="57" t="s">
        <v>254</v>
      </c>
      <c r="C51" s="57" t="s">
        <v>255</v>
      </c>
      <c r="D51" s="186" t="s">
        <v>256</v>
      </c>
      <c r="E51" s="186"/>
      <c r="F51" s="186" t="s">
        <v>257</v>
      </c>
      <c r="G51" s="186"/>
      <c r="H51" s="186"/>
      <c r="I51" s="125" t="s">
        <v>258</v>
      </c>
    </row>
    <row r="52" spans="2:9" ht="45" customHeight="1">
      <c r="B52" s="10" t="s">
        <v>7</v>
      </c>
      <c r="C52" s="10" t="s">
        <v>259</v>
      </c>
      <c r="D52" s="165" t="s">
        <v>263</v>
      </c>
      <c r="E52" s="166"/>
      <c r="F52" s="165" t="s">
        <v>260</v>
      </c>
      <c r="G52" s="166"/>
      <c r="H52" s="167"/>
      <c r="I52" s="105" t="s">
        <v>187</v>
      </c>
    </row>
    <row r="53" spans="2:9" ht="93" customHeight="1">
      <c r="B53" s="187" t="s">
        <v>261</v>
      </c>
      <c r="C53" s="177" t="s">
        <v>262</v>
      </c>
      <c r="D53" s="168"/>
      <c r="E53" s="169"/>
      <c r="F53" s="168"/>
      <c r="G53" s="169"/>
      <c r="H53" s="170"/>
      <c r="I53" s="106" t="s">
        <v>265</v>
      </c>
    </row>
    <row r="54" spans="2:9">
      <c r="B54" s="188"/>
      <c r="C54" s="179"/>
      <c r="D54" s="171"/>
      <c r="E54" s="172"/>
      <c r="F54" s="171"/>
      <c r="G54" s="172"/>
      <c r="H54" s="173"/>
      <c r="I54" s="104" t="s">
        <v>266</v>
      </c>
    </row>
    <row r="55" spans="2:9">
      <c r="B55" s="20"/>
      <c r="C55" s="20"/>
      <c r="D55" s="114"/>
      <c r="E55" s="114"/>
      <c r="F55" s="114"/>
      <c r="G55" s="114"/>
      <c r="H55" s="114"/>
      <c r="I55" s="33"/>
    </row>
    <row r="56" spans="2:9">
      <c r="B56" s="25" t="s">
        <v>63</v>
      </c>
      <c r="C56" s="18"/>
      <c r="D56" s="18"/>
      <c r="E56" s="18"/>
    </row>
    <row r="57" spans="2:9">
      <c r="B57" s="25"/>
      <c r="C57" s="18"/>
      <c r="D57" s="18"/>
      <c r="E57" s="18"/>
    </row>
    <row r="58" spans="2:9">
      <c r="B58" s="35" t="s">
        <v>8</v>
      </c>
      <c r="C58" s="35"/>
      <c r="D58" s="35"/>
    </row>
    <row r="59" spans="2:9">
      <c r="B59" s="26"/>
      <c r="C59" s="26"/>
      <c r="D59" s="26"/>
    </row>
    <row r="60" spans="2:9">
      <c r="B60" s="57" t="s">
        <v>151</v>
      </c>
      <c r="C60" s="57" t="s">
        <v>152</v>
      </c>
      <c r="D60" s="57" t="s">
        <v>153</v>
      </c>
      <c r="E60" s="57" t="s">
        <v>189</v>
      </c>
    </row>
    <row r="61" spans="2:9" ht="78" customHeight="1">
      <c r="B61" s="4" t="s">
        <v>191</v>
      </c>
      <c r="C61" s="10" t="s">
        <v>268</v>
      </c>
      <c r="D61" s="47" t="s">
        <v>267</v>
      </c>
      <c r="E61" s="10" t="s">
        <v>68</v>
      </c>
    </row>
    <row r="62" spans="2:9" ht="45">
      <c r="B62" s="4" t="s">
        <v>192</v>
      </c>
      <c r="C62" s="10" t="s">
        <v>269</v>
      </c>
      <c r="D62" s="10" t="s">
        <v>269</v>
      </c>
      <c r="E62" s="65" t="s">
        <v>283</v>
      </c>
    </row>
    <row r="63" spans="2:9" ht="45">
      <c r="B63" s="4" t="s">
        <v>193</v>
      </c>
      <c r="C63" s="10" t="s">
        <v>269</v>
      </c>
      <c r="D63" s="10" t="s">
        <v>269</v>
      </c>
      <c r="E63" s="65" t="s">
        <v>283</v>
      </c>
    </row>
    <row r="66" spans="2:6">
      <c r="B66" s="35" t="s">
        <v>9</v>
      </c>
      <c r="C66" s="35"/>
      <c r="D66" s="35"/>
    </row>
    <row r="67" spans="2:6">
      <c r="B67" s="26"/>
      <c r="C67" s="26"/>
      <c r="D67" s="26"/>
    </row>
    <row r="68" spans="2:6">
      <c r="B68" s="57" t="s">
        <v>151</v>
      </c>
      <c r="C68" s="57" t="s">
        <v>152</v>
      </c>
      <c r="D68" s="57" t="s">
        <v>154</v>
      </c>
      <c r="E68" s="57" t="s">
        <v>189</v>
      </c>
    </row>
    <row r="69" spans="2:6" ht="63.75" customHeight="1">
      <c r="B69" s="4" t="s">
        <v>191</v>
      </c>
      <c r="C69" s="116">
        <v>1</v>
      </c>
      <c r="D69" s="47" t="s">
        <v>185</v>
      </c>
      <c r="E69" s="107" t="s">
        <v>68</v>
      </c>
    </row>
    <row r="70" spans="2:6" ht="45">
      <c r="B70" s="4" t="s">
        <v>192</v>
      </c>
      <c r="C70" s="10" t="s">
        <v>269</v>
      </c>
      <c r="D70" s="10" t="s">
        <v>269</v>
      </c>
      <c r="E70" s="65" t="s">
        <v>284</v>
      </c>
    </row>
    <row r="71" spans="2:6" ht="45">
      <c r="B71" s="4" t="s">
        <v>193</v>
      </c>
      <c r="C71" s="10" t="s">
        <v>269</v>
      </c>
      <c r="D71" s="10" t="s">
        <v>269</v>
      </c>
      <c r="E71" s="65" t="s">
        <v>284</v>
      </c>
    </row>
    <row r="73" spans="2:6">
      <c r="B73" s="34" t="s">
        <v>10</v>
      </c>
      <c r="C73" s="26"/>
      <c r="D73" s="26"/>
      <c r="E73" s="26"/>
      <c r="F73" s="26"/>
    </row>
    <row r="74" spans="2:6">
      <c r="B74" s="5"/>
    </row>
    <row r="75" spans="2:6">
      <c r="B75" s="58" t="s">
        <v>151</v>
      </c>
      <c r="C75" s="71" t="s">
        <v>155</v>
      </c>
      <c r="D75" s="71" t="s">
        <v>156</v>
      </c>
      <c r="E75" s="71" t="s">
        <v>157</v>
      </c>
      <c r="F75" s="71" t="s">
        <v>158</v>
      </c>
    </row>
    <row r="76" spans="2:6" ht="45">
      <c r="B76" s="8" t="s">
        <v>191</v>
      </c>
      <c r="C76" s="41">
        <v>2</v>
      </c>
      <c r="D76" s="41">
        <v>2</v>
      </c>
      <c r="E76" s="108" t="s">
        <v>68</v>
      </c>
      <c r="F76" s="42" t="s">
        <v>270</v>
      </c>
    </row>
    <row r="77" spans="2:6" ht="45">
      <c r="B77" s="8" t="s">
        <v>192</v>
      </c>
      <c r="C77" s="41">
        <v>2</v>
      </c>
      <c r="D77" s="41">
        <v>2</v>
      </c>
      <c r="E77" s="108" t="s">
        <v>68</v>
      </c>
      <c r="F77" s="42" t="s">
        <v>270</v>
      </c>
    </row>
    <row r="78" spans="2:6" ht="105" customHeight="1">
      <c r="B78" s="8" t="s">
        <v>193</v>
      </c>
      <c r="C78" s="41">
        <v>3</v>
      </c>
      <c r="D78" s="108">
        <v>2</v>
      </c>
      <c r="E78" s="108" t="s">
        <v>271</v>
      </c>
      <c r="F78" s="42" t="s">
        <v>270</v>
      </c>
    </row>
    <row r="79" spans="2:6">
      <c r="B79" s="109"/>
      <c r="C79" s="55"/>
      <c r="D79" s="110"/>
      <c r="E79" s="110"/>
      <c r="F79" s="111"/>
    </row>
    <row r="80" spans="2:6">
      <c r="B80" s="112" t="s">
        <v>290</v>
      </c>
    </row>
    <row r="81" spans="2:9">
      <c r="B81" s="112"/>
    </row>
    <row r="82" spans="2:9">
      <c r="B82" s="26" t="s">
        <v>11</v>
      </c>
      <c r="C82" s="37"/>
      <c r="D82" s="37"/>
      <c r="E82" s="37"/>
      <c r="F82" s="18"/>
      <c r="G82" s="18"/>
      <c r="H82" s="18"/>
      <c r="I82" s="18"/>
    </row>
    <row r="83" spans="2:9">
      <c r="B83" s="37"/>
      <c r="C83" s="37"/>
      <c r="D83" s="37"/>
      <c r="E83" s="37"/>
      <c r="F83" s="18"/>
      <c r="G83" s="18"/>
      <c r="H83" s="18"/>
      <c r="I83" s="18"/>
    </row>
    <row r="84" spans="2:9" ht="30">
      <c r="B84" s="125" t="s">
        <v>12</v>
      </c>
      <c r="C84" s="125" t="s">
        <v>194</v>
      </c>
      <c r="D84" s="125" t="s">
        <v>195</v>
      </c>
      <c r="E84" s="125" t="s">
        <v>196</v>
      </c>
      <c r="F84" s="125" t="s">
        <v>197</v>
      </c>
      <c r="G84" s="125" t="s">
        <v>198</v>
      </c>
      <c r="H84" s="59" t="s">
        <v>199</v>
      </c>
      <c r="I84" s="125" t="s">
        <v>13</v>
      </c>
    </row>
    <row r="85" spans="2:9">
      <c r="B85" s="41">
        <v>1</v>
      </c>
      <c r="C85" s="41" t="s">
        <v>69</v>
      </c>
      <c r="D85" s="42" t="s">
        <v>70</v>
      </c>
      <c r="E85" s="83" t="s">
        <v>71</v>
      </c>
      <c r="F85" s="84" t="s">
        <v>72</v>
      </c>
      <c r="G85" s="43">
        <v>68778245691</v>
      </c>
      <c r="H85" s="44">
        <v>0.3</v>
      </c>
      <c r="I85" s="45" t="s">
        <v>73</v>
      </c>
    </row>
    <row r="86" spans="2:9" ht="45">
      <c r="B86" s="41">
        <v>2</v>
      </c>
      <c r="C86" s="41" t="s">
        <v>74</v>
      </c>
      <c r="D86" s="42" t="s">
        <v>75</v>
      </c>
      <c r="E86" s="84" t="s">
        <v>76</v>
      </c>
      <c r="F86" s="84" t="s">
        <v>77</v>
      </c>
      <c r="G86" s="43">
        <v>25357536950</v>
      </c>
      <c r="H86" s="44">
        <v>0.34</v>
      </c>
      <c r="I86" s="45" t="s">
        <v>73</v>
      </c>
    </row>
    <row r="87" spans="2:9" ht="30">
      <c r="B87" s="41">
        <v>3</v>
      </c>
      <c r="C87" s="41" t="s">
        <v>78</v>
      </c>
      <c r="D87" s="42" t="s">
        <v>79</v>
      </c>
      <c r="E87" s="84" t="s">
        <v>80</v>
      </c>
      <c r="F87" s="84" t="s">
        <v>81</v>
      </c>
      <c r="G87" s="43">
        <v>154967924367</v>
      </c>
      <c r="H87" s="44">
        <v>0.24</v>
      </c>
      <c r="I87" s="45" t="s">
        <v>73</v>
      </c>
    </row>
    <row r="88" spans="2:9" ht="45">
      <c r="B88" s="41">
        <v>4</v>
      </c>
      <c r="C88" s="41" t="s">
        <v>82</v>
      </c>
      <c r="D88" s="42" t="s">
        <v>83</v>
      </c>
      <c r="E88" s="84" t="s">
        <v>84</v>
      </c>
      <c r="F88" s="84" t="s">
        <v>85</v>
      </c>
      <c r="G88" s="43">
        <v>19761605936</v>
      </c>
      <c r="H88" s="44">
        <v>0.23</v>
      </c>
      <c r="I88" s="45" t="s">
        <v>73</v>
      </c>
    </row>
    <row r="89" spans="2:9" ht="45">
      <c r="B89" s="41">
        <v>5</v>
      </c>
      <c r="C89" s="41" t="s">
        <v>86</v>
      </c>
      <c r="D89" s="42" t="s">
        <v>87</v>
      </c>
      <c r="E89" s="84" t="s">
        <v>88</v>
      </c>
      <c r="F89" s="84" t="s">
        <v>89</v>
      </c>
      <c r="G89" s="43">
        <v>14618352898</v>
      </c>
      <c r="H89" s="44">
        <v>0.14000000000000001</v>
      </c>
      <c r="I89" s="45" t="s">
        <v>73</v>
      </c>
    </row>
    <row r="90" spans="2:9">
      <c r="B90" s="41">
        <v>6</v>
      </c>
      <c r="C90" s="41" t="s">
        <v>90</v>
      </c>
      <c r="D90" s="9"/>
      <c r="E90" s="84" t="s">
        <v>91</v>
      </c>
      <c r="F90" s="84" t="s">
        <v>92</v>
      </c>
      <c r="G90" s="43">
        <v>25000000000</v>
      </c>
      <c r="H90" s="44">
        <v>0.27</v>
      </c>
      <c r="I90" s="45" t="s">
        <v>73</v>
      </c>
    </row>
    <row r="91" spans="2:9">
      <c r="B91" s="55"/>
      <c r="C91" s="55"/>
      <c r="D91" s="33"/>
      <c r="E91" s="76"/>
      <c r="F91" s="76"/>
      <c r="G91" s="77"/>
      <c r="H91" s="78"/>
      <c r="I91" s="79"/>
    </row>
    <row r="92" spans="2:9">
      <c r="B92" s="26" t="s">
        <v>14</v>
      </c>
      <c r="C92" s="26"/>
      <c r="D92" s="26"/>
      <c r="E92" s="26"/>
      <c r="F92" s="26"/>
      <c r="G92" s="26"/>
    </row>
    <row r="93" spans="2:9">
      <c r="B93" s="26"/>
      <c r="C93" s="26"/>
      <c r="D93" s="26"/>
      <c r="E93" s="26"/>
      <c r="F93" s="26"/>
      <c r="G93" s="26"/>
    </row>
    <row r="94" spans="2:9">
      <c r="D94" s="143" t="s">
        <v>176</v>
      </c>
      <c r="E94" s="143"/>
      <c r="F94" s="143"/>
      <c r="G94" s="143"/>
    </row>
    <row r="95" spans="2:9">
      <c r="B95" s="71" t="s">
        <v>12</v>
      </c>
      <c r="C95" s="71" t="s">
        <v>159</v>
      </c>
      <c r="D95" s="71" t="s">
        <v>160</v>
      </c>
      <c r="E95" s="71" t="s">
        <v>161</v>
      </c>
      <c r="F95" s="71" t="s">
        <v>162</v>
      </c>
      <c r="G95" s="71" t="s">
        <v>163</v>
      </c>
    </row>
    <row r="96" spans="2:9">
      <c r="B96" s="66" t="s">
        <v>68</v>
      </c>
      <c r="C96" s="66" t="s">
        <v>68</v>
      </c>
      <c r="D96" s="66" t="s">
        <v>68</v>
      </c>
      <c r="E96" s="66" t="s">
        <v>68</v>
      </c>
      <c r="F96" s="66" t="s">
        <v>68</v>
      </c>
      <c r="G96" s="66" t="s">
        <v>68</v>
      </c>
    </row>
    <row r="98" spans="2:9">
      <c r="B98" s="26" t="s">
        <v>66</v>
      </c>
      <c r="C98" s="26"/>
      <c r="D98" s="26"/>
      <c r="E98" s="26"/>
      <c r="F98" s="26"/>
      <c r="G98" s="26"/>
      <c r="H98" s="26"/>
      <c r="I98" s="26"/>
    </row>
    <row r="99" spans="2:9">
      <c r="B99" s="24"/>
      <c r="C99" s="18"/>
      <c r="D99" s="18"/>
      <c r="E99" s="18"/>
      <c r="F99" s="18"/>
      <c r="G99" s="18"/>
      <c r="H99" s="18"/>
      <c r="I99" s="18"/>
    </row>
    <row r="100" spans="2:9" ht="50.25" customHeight="1">
      <c r="B100" s="125" t="s">
        <v>12</v>
      </c>
      <c r="C100" s="125" t="s">
        <v>194</v>
      </c>
      <c r="D100" s="125" t="s">
        <v>195</v>
      </c>
      <c r="E100" s="125" t="s">
        <v>196</v>
      </c>
      <c r="F100" s="125" t="s">
        <v>197</v>
      </c>
      <c r="G100" s="59" t="s">
        <v>200</v>
      </c>
      <c r="H100" s="125" t="s">
        <v>201</v>
      </c>
      <c r="I100" s="59" t="s">
        <v>202</v>
      </c>
    </row>
    <row r="101" spans="2:9" ht="135">
      <c r="B101" s="41">
        <v>1</v>
      </c>
      <c r="C101" s="41" t="s">
        <v>69</v>
      </c>
      <c r="D101" s="42" t="s">
        <v>70</v>
      </c>
      <c r="E101" s="85" t="s">
        <v>71</v>
      </c>
      <c r="F101" s="86" t="s">
        <v>93</v>
      </c>
      <c r="G101" s="46">
        <v>0.75</v>
      </c>
      <c r="H101" s="87" t="s">
        <v>94</v>
      </c>
      <c r="I101" s="47" t="s">
        <v>95</v>
      </c>
    </row>
    <row r="102" spans="2:9" ht="255">
      <c r="B102" s="41">
        <v>2</v>
      </c>
      <c r="C102" s="41" t="s">
        <v>74</v>
      </c>
      <c r="D102" s="42" t="s">
        <v>75</v>
      </c>
      <c r="E102" s="86" t="s">
        <v>76</v>
      </c>
      <c r="F102" s="86" t="s">
        <v>96</v>
      </c>
      <c r="G102" s="48">
        <v>0.48</v>
      </c>
      <c r="H102" s="87" t="s">
        <v>97</v>
      </c>
      <c r="I102" s="47" t="s">
        <v>95</v>
      </c>
    </row>
    <row r="103" spans="2:9" ht="105">
      <c r="B103" s="41">
        <v>3</v>
      </c>
      <c r="C103" s="41" t="s">
        <v>78</v>
      </c>
      <c r="D103" s="42" t="s">
        <v>79</v>
      </c>
      <c r="E103" s="86" t="s">
        <v>80</v>
      </c>
      <c r="F103" s="86" t="s">
        <v>98</v>
      </c>
      <c r="G103" s="48">
        <v>0.76500000000000001</v>
      </c>
      <c r="H103" s="87" t="s">
        <v>99</v>
      </c>
      <c r="I103" s="47" t="s">
        <v>95</v>
      </c>
    </row>
    <row r="104" spans="2:9" ht="60">
      <c r="B104" s="41">
        <v>4</v>
      </c>
      <c r="C104" s="41" t="s">
        <v>82</v>
      </c>
      <c r="D104" s="42" t="s">
        <v>83</v>
      </c>
      <c r="E104" s="86" t="s">
        <v>100</v>
      </c>
      <c r="F104" s="86" t="s">
        <v>85</v>
      </c>
      <c r="G104" s="48">
        <v>1.1379999999999999</v>
      </c>
      <c r="H104" s="87" t="s">
        <v>101</v>
      </c>
      <c r="I104" s="47" t="s">
        <v>95</v>
      </c>
    </row>
    <row r="105" spans="2:9" ht="90">
      <c r="B105" s="41">
        <v>5</v>
      </c>
      <c r="C105" s="41" t="s">
        <v>86</v>
      </c>
      <c r="D105" s="42" t="s">
        <v>87</v>
      </c>
      <c r="E105" s="86" t="s">
        <v>88</v>
      </c>
      <c r="F105" s="86" t="s">
        <v>89</v>
      </c>
      <c r="G105" s="49">
        <v>0.64600000000000002</v>
      </c>
      <c r="H105" s="87" t="s">
        <v>203</v>
      </c>
      <c r="I105" s="47" t="s">
        <v>95</v>
      </c>
    </row>
    <row r="106" spans="2:9" ht="135">
      <c r="B106" s="41">
        <v>6</v>
      </c>
      <c r="C106" s="41" t="s">
        <v>90</v>
      </c>
      <c r="D106" s="9"/>
      <c r="E106" s="86" t="s">
        <v>91</v>
      </c>
      <c r="F106" s="86" t="s">
        <v>92</v>
      </c>
      <c r="G106" s="49">
        <v>0.65400000000000003</v>
      </c>
      <c r="H106" s="87" t="s">
        <v>204</v>
      </c>
      <c r="I106" s="47" t="s">
        <v>95</v>
      </c>
    </row>
    <row r="108" spans="2:9">
      <c r="B108" s="26" t="s">
        <v>15</v>
      </c>
      <c r="C108" s="26"/>
      <c r="D108" s="18"/>
      <c r="E108" s="18"/>
      <c r="F108" s="18"/>
      <c r="G108" s="18"/>
    </row>
    <row r="109" spans="2:9">
      <c r="B109" s="39"/>
      <c r="C109" s="18"/>
      <c r="D109" s="18"/>
      <c r="E109" s="18"/>
      <c r="F109" s="18"/>
      <c r="G109" s="18"/>
    </row>
    <row r="110" spans="2:9">
      <c r="B110" s="96" t="s">
        <v>16</v>
      </c>
      <c r="C110" s="96" t="s">
        <v>228</v>
      </c>
      <c r="D110" s="96" t="s">
        <v>229</v>
      </c>
      <c r="E110" s="96" t="s">
        <v>230</v>
      </c>
      <c r="F110" s="90" t="s">
        <v>231</v>
      </c>
      <c r="G110" s="96" t="s">
        <v>232</v>
      </c>
    </row>
    <row r="111" spans="2:9" ht="45">
      <c r="B111" s="41">
        <v>388757</v>
      </c>
      <c r="C111" s="87" t="s">
        <v>233</v>
      </c>
      <c r="D111" s="56">
        <v>347770500</v>
      </c>
      <c r="E111" s="89" t="s">
        <v>234</v>
      </c>
      <c r="F111" s="89" t="s">
        <v>235</v>
      </c>
      <c r="G111" s="91" t="s">
        <v>272</v>
      </c>
    </row>
    <row r="112" spans="2:9" ht="45">
      <c r="B112" s="41">
        <v>388572</v>
      </c>
      <c r="C112" s="87" t="s">
        <v>236</v>
      </c>
      <c r="D112" s="56">
        <v>366000000</v>
      </c>
      <c r="E112" s="89" t="s">
        <v>237</v>
      </c>
      <c r="F112" s="86" t="s">
        <v>117</v>
      </c>
      <c r="G112" s="65" t="s">
        <v>272</v>
      </c>
    </row>
    <row r="113" spans="1:9" ht="33.75">
      <c r="B113" s="41">
        <v>390443</v>
      </c>
      <c r="C113" s="87" t="s">
        <v>238</v>
      </c>
      <c r="D113" s="56">
        <v>20000000</v>
      </c>
      <c r="E113" s="89" t="s">
        <v>239</v>
      </c>
      <c r="F113" s="41" t="s">
        <v>117</v>
      </c>
      <c r="G113" s="91" t="s">
        <v>272</v>
      </c>
    </row>
    <row r="114" spans="1:9" ht="33.75">
      <c r="B114" s="41">
        <v>396872</v>
      </c>
      <c r="C114" s="87" t="s">
        <v>240</v>
      </c>
      <c r="D114" s="56">
        <v>82500000</v>
      </c>
      <c r="E114" s="102" t="s">
        <v>249</v>
      </c>
      <c r="F114" s="41" t="s">
        <v>117</v>
      </c>
      <c r="G114" s="91" t="s">
        <v>272</v>
      </c>
    </row>
    <row r="115" spans="1:9" ht="45">
      <c r="B115" s="41">
        <v>396772</v>
      </c>
      <c r="C115" s="117" t="s">
        <v>250</v>
      </c>
      <c r="D115" s="56">
        <v>92625000</v>
      </c>
      <c r="E115" s="89" t="s">
        <v>241</v>
      </c>
      <c r="F115" s="41" t="s">
        <v>117</v>
      </c>
      <c r="G115" s="91" t="s">
        <v>272</v>
      </c>
    </row>
    <row r="116" spans="1:9" ht="45">
      <c r="B116" s="41">
        <v>392718</v>
      </c>
      <c r="C116" s="87" t="s">
        <v>242</v>
      </c>
      <c r="D116" s="56">
        <v>48000000</v>
      </c>
      <c r="E116" s="89" t="s">
        <v>243</v>
      </c>
      <c r="F116" s="41" t="s">
        <v>117</v>
      </c>
      <c r="G116" s="91" t="s">
        <v>272</v>
      </c>
    </row>
    <row r="117" spans="1:9" ht="45">
      <c r="B117" s="92">
        <v>390440</v>
      </c>
      <c r="C117" s="118" t="s">
        <v>251</v>
      </c>
      <c r="D117" s="97">
        <v>42131000</v>
      </c>
      <c r="E117" s="93" t="s">
        <v>244</v>
      </c>
      <c r="F117" s="94" t="s">
        <v>117</v>
      </c>
      <c r="G117" s="95" t="s">
        <v>272</v>
      </c>
    </row>
    <row r="118" spans="1:9">
      <c r="B118" s="126"/>
      <c r="C118" s="127"/>
      <c r="D118" s="128"/>
      <c r="E118" s="129"/>
      <c r="F118" s="130"/>
      <c r="G118" s="131"/>
    </row>
    <row r="119" spans="1:9">
      <c r="B119" s="164" t="s">
        <v>291</v>
      </c>
      <c r="C119" s="164"/>
      <c r="D119" s="164"/>
      <c r="E119" s="164"/>
      <c r="F119" s="164"/>
      <c r="G119" s="164"/>
    </row>
    <row r="121" spans="1:9">
      <c r="B121" s="99" t="s">
        <v>17</v>
      </c>
      <c r="C121" s="31"/>
      <c r="D121" s="31"/>
      <c r="E121" s="31"/>
      <c r="F121" s="31"/>
      <c r="G121" s="31"/>
      <c r="H121" s="31"/>
    </row>
    <row r="122" spans="1:9">
      <c r="A122" s="18"/>
      <c r="B122" s="64"/>
      <c r="C122" s="64"/>
      <c r="D122" s="64"/>
      <c r="E122" s="64"/>
      <c r="F122" s="64"/>
      <c r="G122" s="64"/>
      <c r="H122" s="101"/>
    </row>
    <row r="123" spans="1:9" ht="15" customHeight="1">
      <c r="B123" s="82" t="s">
        <v>164</v>
      </c>
      <c r="C123" s="82" t="s">
        <v>245</v>
      </c>
      <c r="D123" s="82" t="s">
        <v>159</v>
      </c>
      <c r="E123" s="82" t="s">
        <v>165</v>
      </c>
      <c r="F123" s="82" t="s">
        <v>246</v>
      </c>
      <c r="G123" s="82" t="s">
        <v>247</v>
      </c>
      <c r="H123" s="82" t="s">
        <v>166</v>
      </c>
      <c r="I123" s="59" t="s">
        <v>248</v>
      </c>
    </row>
    <row r="124" spans="1:9" ht="15" customHeight="1">
      <c r="B124" s="68">
        <v>100</v>
      </c>
      <c r="C124" s="41"/>
      <c r="D124" s="54" t="s">
        <v>118</v>
      </c>
      <c r="E124" s="56">
        <v>167315423446</v>
      </c>
      <c r="F124" s="56">
        <v>35107427158</v>
      </c>
      <c r="G124" s="56">
        <v>36509509233</v>
      </c>
      <c r="H124" s="100">
        <v>95698487055</v>
      </c>
      <c r="I124" s="180" t="s">
        <v>115</v>
      </c>
    </row>
    <row r="125" spans="1:9">
      <c r="B125" s="68"/>
      <c r="C125" s="41">
        <v>110</v>
      </c>
      <c r="D125" s="54" t="s">
        <v>119</v>
      </c>
      <c r="E125" s="56">
        <v>104680516200</v>
      </c>
      <c r="F125" s="56">
        <v>22982009867</v>
      </c>
      <c r="G125" s="56">
        <v>22944545589</v>
      </c>
      <c r="H125" s="100">
        <v>58753960744</v>
      </c>
      <c r="I125" s="181"/>
    </row>
    <row r="126" spans="1:9">
      <c r="B126" s="68"/>
      <c r="C126" s="41">
        <v>120</v>
      </c>
      <c r="D126" s="54" t="s">
        <v>120</v>
      </c>
      <c r="E126" s="56">
        <v>3729254000</v>
      </c>
      <c r="F126" s="56">
        <v>801838500</v>
      </c>
      <c r="G126" s="56">
        <v>792138500</v>
      </c>
      <c r="H126" s="100">
        <v>2135277000</v>
      </c>
      <c r="I126" s="181"/>
    </row>
    <row r="127" spans="1:9" ht="15" customHeight="1">
      <c r="B127" s="68"/>
      <c r="C127" s="41">
        <v>130</v>
      </c>
      <c r="D127" s="54" t="s">
        <v>121</v>
      </c>
      <c r="E127" s="56">
        <v>34826596326</v>
      </c>
      <c r="F127" s="56">
        <v>6423078191</v>
      </c>
      <c r="G127" s="56">
        <v>8146370784</v>
      </c>
      <c r="H127" s="100">
        <v>20257147351</v>
      </c>
      <c r="I127" s="181"/>
    </row>
    <row r="128" spans="1:9">
      <c r="B128" s="68"/>
      <c r="C128" s="41">
        <v>140</v>
      </c>
      <c r="D128" s="54" t="s">
        <v>122</v>
      </c>
      <c r="E128" s="56">
        <v>20976581920</v>
      </c>
      <c r="F128" s="56">
        <v>4066783333</v>
      </c>
      <c r="G128" s="56">
        <v>4027129872</v>
      </c>
      <c r="H128" s="100">
        <v>12882668715</v>
      </c>
      <c r="I128" s="181"/>
    </row>
    <row r="129" spans="2:9">
      <c r="B129" s="68"/>
      <c r="C129" s="41">
        <v>190</v>
      </c>
      <c r="D129" s="53" t="s">
        <v>123</v>
      </c>
      <c r="E129" s="56">
        <v>3102475000</v>
      </c>
      <c r="F129" s="56">
        <v>833717267</v>
      </c>
      <c r="G129" s="56">
        <v>599324488</v>
      </c>
      <c r="H129" s="100">
        <v>1669433245</v>
      </c>
      <c r="I129" s="181"/>
    </row>
    <row r="130" spans="2:9">
      <c r="B130" s="68">
        <v>200</v>
      </c>
      <c r="C130" s="41"/>
      <c r="D130" s="54" t="s">
        <v>124</v>
      </c>
      <c r="E130" s="56">
        <v>67594557142</v>
      </c>
      <c r="F130" s="56">
        <v>1900871111</v>
      </c>
      <c r="G130" s="56">
        <v>6467932120</v>
      </c>
      <c r="H130" s="100">
        <v>59225753911</v>
      </c>
      <c r="I130" s="181"/>
    </row>
    <row r="131" spans="2:9">
      <c r="B131" s="68"/>
      <c r="C131" s="41">
        <v>210</v>
      </c>
      <c r="D131" s="119" t="s">
        <v>285</v>
      </c>
      <c r="E131" s="56">
        <v>6305200000</v>
      </c>
      <c r="F131" s="56">
        <v>872763129</v>
      </c>
      <c r="G131" s="56">
        <v>1276565488</v>
      </c>
      <c r="H131" s="100">
        <v>4155871383</v>
      </c>
      <c r="I131" s="181"/>
    </row>
    <row r="132" spans="2:9">
      <c r="B132" s="68"/>
      <c r="C132" s="41">
        <v>220</v>
      </c>
      <c r="D132" s="54" t="s">
        <v>125</v>
      </c>
      <c r="E132" s="56">
        <v>314914600</v>
      </c>
      <c r="F132" s="56">
        <v>1407272</v>
      </c>
      <c r="G132" s="56">
        <v>508181</v>
      </c>
      <c r="H132" s="100">
        <v>312999147</v>
      </c>
      <c r="I132" s="181"/>
    </row>
    <row r="133" spans="2:9">
      <c r="B133" s="68"/>
      <c r="C133" s="41">
        <v>230</v>
      </c>
      <c r="D133" s="54" t="s">
        <v>126</v>
      </c>
      <c r="E133" s="56">
        <v>2823012892</v>
      </c>
      <c r="F133" s="56">
        <v>138079110</v>
      </c>
      <c r="G133" s="56">
        <v>272163060</v>
      </c>
      <c r="H133" s="100">
        <v>2412770722</v>
      </c>
      <c r="I133" s="181"/>
    </row>
    <row r="134" spans="2:9" ht="30">
      <c r="B134" s="68"/>
      <c r="C134" s="41">
        <v>240</v>
      </c>
      <c r="D134" s="119" t="s">
        <v>287</v>
      </c>
      <c r="E134" s="56">
        <v>39596464756</v>
      </c>
      <c r="F134" s="56">
        <v>173480130</v>
      </c>
      <c r="G134" s="56">
        <v>2376500585</v>
      </c>
      <c r="H134" s="100">
        <v>37046484041</v>
      </c>
      <c r="I134" s="181"/>
    </row>
    <row r="135" spans="2:9">
      <c r="B135" s="68"/>
      <c r="C135" s="41">
        <v>250</v>
      </c>
      <c r="D135" s="54" t="s">
        <v>127</v>
      </c>
      <c r="E135" s="56">
        <v>2900620000</v>
      </c>
      <c r="F135" s="56">
        <v>598707272</v>
      </c>
      <c r="G135" s="56">
        <v>1390000000</v>
      </c>
      <c r="H135" s="100">
        <v>911912728</v>
      </c>
      <c r="I135" s="181"/>
    </row>
    <row r="136" spans="2:9">
      <c r="B136" s="68"/>
      <c r="C136" s="41">
        <v>260</v>
      </c>
      <c r="D136" s="119" t="s">
        <v>286</v>
      </c>
      <c r="E136" s="56">
        <v>13884355584</v>
      </c>
      <c r="F136" s="56">
        <v>104185107</v>
      </c>
      <c r="G136" s="56">
        <v>1029191219</v>
      </c>
      <c r="H136" s="100">
        <v>12750979258</v>
      </c>
      <c r="I136" s="181"/>
    </row>
    <row r="137" spans="2:9">
      <c r="B137" s="68"/>
      <c r="C137" s="41">
        <v>280</v>
      </c>
      <c r="D137" s="54" t="s">
        <v>128</v>
      </c>
      <c r="E137" s="56">
        <v>695870560</v>
      </c>
      <c r="F137" s="56">
        <v>12249091</v>
      </c>
      <c r="G137" s="56">
        <v>26018587</v>
      </c>
      <c r="H137" s="100">
        <v>657602882</v>
      </c>
      <c r="I137" s="181"/>
    </row>
    <row r="138" spans="2:9" ht="30">
      <c r="B138" s="68"/>
      <c r="C138" s="41">
        <v>290</v>
      </c>
      <c r="D138" s="53" t="s">
        <v>288</v>
      </c>
      <c r="E138" s="56">
        <v>1074118750</v>
      </c>
      <c r="F138" s="56">
        <v>0</v>
      </c>
      <c r="G138" s="56">
        <v>96985000</v>
      </c>
      <c r="H138" s="100">
        <v>977133750</v>
      </c>
      <c r="I138" s="181"/>
    </row>
    <row r="139" spans="2:9">
      <c r="B139" s="68">
        <v>300</v>
      </c>
      <c r="C139" s="41"/>
      <c r="D139" s="54" t="s">
        <v>129</v>
      </c>
      <c r="E139" s="56">
        <v>8267100652</v>
      </c>
      <c r="F139" s="56">
        <v>151150649</v>
      </c>
      <c r="G139" s="56">
        <v>947754847</v>
      </c>
      <c r="H139" s="100">
        <v>7168195156</v>
      </c>
      <c r="I139" s="181"/>
    </row>
    <row r="140" spans="2:9">
      <c r="B140" s="68"/>
      <c r="C140" s="41">
        <v>310</v>
      </c>
      <c r="D140" s="54" t="s">
        <v>130</v>
      </c>
      <c r="E140" s="56">
        <v>252950000</v>
      </c>
      <c r="F140" s="56">
        <v>17290723</v>
      </c>
      <c r="G140" s="56">
        <v>18262611</v>
      </c>
      <c r="H140" s="100">
        <v>217396666</v>
      </c>
      <c r="I140" s="181"/>
    </row>
    <row r="141" spans="2:9">
      <c r="B141" s="68"/>
      <c r="C141" s="41">
        <v>320</v>
      </c>
      <c r="D141" s="54" t="s">
        <v>131</v>
      </c>
      <c r="E141" s="56">
        <v>122556000</v>
      </c>
      <c r="F141" s="56">
        <v>0</v>
      </c>
      <c r="G141" s="56">
        <v>0</v>
      </c>
      <c r="H141" s="100">
        <v>122556000</v>
      </c>
      <c r="I141" s="181"/>
    </row>
    <row r="142" spans="2:9">
      <c r="B142" s="68"/>
      <c r="C142" s="41">
        <v>330</v>
      </c>
      <c r="D142" s="54" t="s">
        <v>132</v>
      </c>
      <c r="E142" s="56">
        <v>855522430</v>
      </c>
      <c r="F142" s="56">
        <v>12308619</v>
      </c>
      <c r="G142" s="56">
        <v>75827854</v>
      </c>
      <c r="H142" s="100">
        <v>767385957</v>
      </c>
      <c r="I142" s="181"/>
    </row>
    <row r="143" spans="2:9" ht="30">
      <c r="B143" s="68"/>
      <c r="C143" s="41">
        <v>340</v>
      </c>
      <c r="D143" s="119" t="s">
        <v>289</v>
      </c>
      <c r="E143" s="56">
        <v>2658932975</v>
      </c>
      <c r="F143" s="56">
        <v>89432930</v>
      </c>
      <c r="G143" s="56">
        <v>155990948</v>
      </c>
      <c r="H143" s="100">
        <v>2413509097</v>
      </c>
      <c r="I143" s="181"/>
    </row>
    <row r="144" spans="2:9" ht="30">
      <c r="B144" s="68"/>
      <c r="C144" s="41">
        <v>350</v>
      </c>
      <c r="D144" s="54" t="s">
        <v>133</v>
      </c>
      <c r="E144" s="56">
        <v>958685892</v>
      </c>
      <c r="F144" s="56">
        <v>13343647</v>
      </c>
      <c r="G144" s="56">
        <v>18877963</v>
      </c>
      <c r="H144" s="100">
        <v>926464282</v>
      </c>
      <c r="I144" s="181"/>
    </row>
    <row r="145" spans="2:9">
      <c r="B145" s="68"/>
      <c r="C145" s="41">
        <v>360</v>
      </c>
      <c r="D145" s="54" t="s">
        <v>134</v>
      </c>
      <c r="E145" s="56">
        <v>2462766516</v>
      </c>
      <c r="F145" s="56">
        <v>0</v>
      </c>
      <c r="G145" s="56">
        <v>666309897</v>
      </c>
      <c r="H145" s="100">
        <v>1796456619</v>
      </c>
      <c r="I145" s="181"/>
    </row>
    <row r="146" spans="2:9">
      <c r="B146" s="68"/>
      <c r="C146" s="41">
        <v>390</v>
      </c>
      <c r="D146" s="53" t="s">
        <v>135</v>
      </c>
      <c r="E146" s="56">
        <v>955686839</v>
      </c>
      <c r="F146" s="56">
        <v>18774730</v>
      </c>
      <c r="G146" s="56">
        <v>12485574</v>
      </c>
      <c r="H146" s="100">
        <v>924426535</v>
      </c>
      <c r="I146" s="181"/>
    </row>
    <row r="147" spans="2:9">
      <c r="B147" s="68">
        <v>500</v>
      </c>
      <c r="C147" s="41"/>
      <c r="D147" s="54" t="s">
        <v>136</v>
      </c>
      <c r="E147" s="56">
        <v>32008576808</v>
      </c>
      <c r="F147" s="56">
        <v>0</v>
      </c>
      <c r="G147" s="56">
        <v>7082604970</v>
      </c>
      <c r="H147" s="100">
        <v>24925971838</v>
      </c>
      <c r="I147" s="181"/>
    </row>
    <row r="148" spans="2:9">
      <c r="B148" s="68"/>
      <c r="C148" s="41">
        <v>510</v>
      </c>
      <c r="D148" s="54" t="s">
        <v>137</v>
      </c>
      <c r="E148" s="56">
        <v>150000000</v>
      </c>
      <c r="F148" s="56">
        <v>0</v>
      </c>
      <c r="G148" s="56">
        <v>0</v>
      </c>
      <c r="H148" s="100">
        <v>150000000</v>
      </c>
      <c r="I148" s="181"/>
    </row>
    <row r="149" spans="2:9">
      <c r="B149" s="68"/>
      <c r="C149" s="41">
        <v>520</v>
      </c>
      <c r="D149" s="54" t="s">
        <v>138</v>
      </c>
      <c r="E149" s="56">
        <v>643107201</v>
      </c>
      <c r="F149" s="56">
        <v>0</v>
      </c>
      <c r="G149" s="56">
        <v>45782607</v>
      </c>
      <c r="H149" s="100">
        <v>597324594</v>
      </c>
      <c r="I149" s="181"/>
    </row>
    <row r="150" spans="2:9" ht="30">
      <c r="B150" s="68"/>
      <c r="C150" s="41">
        <v>530</v>
      </c>
      <c r="D150" s="54" t="s">
        <v>139</v>
      </c>
      <c r="E150" s="56">
        <v>25903489251</v>
      </c>
      <c r="F150" s="56">
        <v>0</v>
      </c>
      <c r="G150" s="56">
        <v>6455229454</v>
      </c>
      <c r="H150" s="100">
        <v>19448259797</v>
      </c>
      <c r="I150" s="181"/>
    </row>
    <row r="151" spans="2:9" ht="30">
      <c r="B151" s="68"/>
      <c r="C151" s="41">
        <v>540</v>
      </c>
      <c r="D151" s="54" t="s">
        <v>140</v>
      </c>
      <c r="E151" s="56">
        <v>1326980356</v>
      </c>
      <c r="F151" s="56">
        <v>0</v>
      </c>
      <c r="G151" s="56">
        <v>581592909</v>
      </c>
      <c r="H151" s="100">
        <v>745387447</v>
      </c>
      <c r="I151" s="181"/>
    </row>
    <row r="152" spans="2:9" ht="30">
      <c r="B152" s="68"/>
      <c r="C152" s="41">
        <v>550</v>
      </c>
      <c r="D152" s="54" t="s">
        <v>141</v>
      </c>
      <c r="E152" s="56">
        <v>0</v>
      </c>
      <c r="F152" s="56">
        <v>0</v>
      </c>
      <c r="G152" s="56">
        <v>0</v>
      </c>
      <c r="H152" s="100">
        <v>0</v>
      </c>
      <c r="I152" s="181"/>
    </row>
    <row r="153" spans="2:9">
      <c r="B153" s="68"/>
      <c r="C153" s="41">
        <v>570</v>
      </c>
      <c r="D153" s="54" t="s">
        <v>142</v>
      </c>
      <c r="E153" s="56">
        <v>3985000000</v>
      </c>
      <c r="F153" s="56">
        <v>0</v>
      </c>
      <c r="G153" s="56">
        <v>0</v>
      </c>
      <c r="H153" s="100">
        <v>3985000000</v>
      </c>
      <c r="I153" s="181"/>
    </row>
    <row r="154" spans="2:9">
      <c r="B154" s="68">
        <v>800</v>
      </c>
      <c r="C154" s="41"/>
      <c r="D154" s="53" t="s">
        <v>143</v>
      </c>
      <c r="E154" s="56">
        <v>29850807794</v>
      </c>
      <c r="F154" s="56">
        <v>5177722299</v>
      </c>
      <c r="G154" s="56">
        <v>8138451419</v>
      </c>
      <c r="H154" s="100">
        <v>16534634076</v>
      </c>
      <c r="I154" s="181"/>
    </row>
    <row r="155" spans="2:9" ht="30">
      <c r="B155" s="68"/>
      <c r="C155" s="41">
        <v>810</v>
      </c>
      <c r="D155" s="54" t="s">
        <v>144</v>
      </c>
      <c r="E155" s="56">
        <v>25000000000</v>
      </c>
      <c r="F155" s="56">
        <v>4545454543</v>
      </c>
      <c r="G155" s="56">
        <v>6818181819</v>
      </c>
      <c r="H155" s="100">
        <v>13636363638</v>
      </c>
      <c r="I155" s="181"/>
    </row>
    <row r="156" spans="2:9" ht="30">
      <c r="B156" s="68"/>
      <c r="C156" s="41">
        <v>840</v>
      </c>
      <c r="D156" s="54" t="s">
        <v>145</v>
      </c>
      <c r="E156" s="56">
        <v>2435800000</v>
      </c>
      <c r="F156" s="56">
        <v>625000000</v>
      </c>
      <c r="G156" s="56">
        <v>494000000</v>
      </c>
      <c r="H156" s="100">
        <v>1316800000</v>
      </c>
      <c r="I156" s="181"/>
    </row>
    <row r="157" spans="2:9" ht="30">
      <c r="B157" s="68"/>
      <c r="C157" s="41">
        <v>850</v>
      </c>
      <c r="D157" s="54" t="s">
        <v>146</v>
      </c>
      <c r="E157" s="56">
        <v>2415007794</v>
      </c>
      <c r="F157" s="56">
        <v>7267756</v>
      </c>
      <c r="G157" s="56">
        <v>826269600</v>
      </c>
      <c r="H157" s="100">
        <v>1581470438</v>
      </c>
      <c r="I157" s="181"/>
    </row>
    <row r="158" spans="2:9">
      <c r="B158" s="68">
        <v>900</v>
      </c>
      <c r="C158" s="41"/>
      <c r="D158" s="53" t="s">
        <v>147</v>
      </c>
      <c r="E158" s="56">
        <v>3447200000</v>
      </c>
      <c r="F158" s="56">
        <v>35302966</v>
      </c>
      <c r="G158" s="56">
        <v>54788822</v>
      </c>
      <c r="H158" s="100">
        <v>3357108212</v>
      </c>
      <c r="I158" s="181"/>
    </row>
    <row r="159" spans="2:9" ht="30">
      <c r="B159" s="68"/>
      <c r="C159" s="41">
        <v>910</v>
      </c>
      <c r="D159" s="54" t="s">
        <v>148</v>
      </c>
      <c r="E159" s="56">
        <v>3247200000</v>
      </c>
      <c r="F159" s="56">
        <v>6568898</v>
      </c>
      <c r="G159" s="56">
        <v>54788822</v>
      </c>
      <c r="H159" s="100">
        <v>3185842280</v>
      </c>
      <c r="I159" s="181"/>
    </row>
    <row r="160" spans="2:9" ht="30">
      <c r="B160" s="68"/>
      <c r="C160" s="41">
        <v>920</v>
      </c>
      <c r="D160" s="54" t="s">
        <v>149</v>
      </c>
      <c r="E160" s="56">
        <v>200000000</v>
      </c>
      <c r="F160" s="56">
        <v>28734068</v>
      </c>
      <c r="G160" s="56">
        <v>0</v>
      </c>
      <c r="H160" s="100">
        <v>171265932</v>
      </c>
      <c r="I160" s="182"/>
    </row>
    <row r="162" spans="2:6">
      <c r="B162" s="113" t="s">
        <v>292</v>
      </c>
      <c r="C162" s="26"/>
      <c r="D162" s="26"/>
      <c r="E162" s="26"/>
      <c r="F162" s="18"/>
    </row>
    <row r="163" spans="2:6">
      <c r="B163" s="34"/>
      <c r="C163" s="26"/>
      <c r="D163" s="26"/>
      <c r="E163" s="26"/>
      <c r="F163" s="18"/>
    </row>
    <row r="164" spans="2:6">
      <c r="B164" s="34" t="s">
        <v>18</v>
      </c>
      <c r="C164" s="26"/>
      <c r="D164" s="26"/>
      <c r="E164" s="26"/>
      <c r="F164" s="18"/>
    </row>
    <row r="165" spans="2:6">
      <c r="B165" s="27"/>
      <c r="C165" s="18"/>
      <c r="D165" s="18"/>
      <c r="E165" s="18"/>
      <c r="F165" s="18"/>
    </row>
    <row r="166" spans="2:6">
      <c r="B166" s="57" t="s">
        <v>12</v>
      </c>
      <c r="C166" s="57" t="s">
        <v>167</v>
      </c>
      <c r="D166" s="57" t="s">
        <v>168</v>
      </c>
      <c r="E166" s="57" t="s">
        <v>169</v>
      </c>
      <c r="F166" s="98" t="s">
        <v>150</v>
      </c>
    </row>
    <row r="167" spans="2:6">
      <c r="B167" s="67" t="s">
        <v>68</v>
      </c>
      <c r="C167" s="67" t="s">
        <v>68</v>
      </c>
      <c r="D167" s="67" t="s">
        <v>68</v>
      </c>
      <c r="E167" s="67" t="s">
        <v>68</v>
      </c>
      <c r="F167" s="67" t="s">
        <v>68</v>
      </c>
    </row>
    <row r="168" spans="2:6">
      <c r="B168" s="6"/>
      <c r="C168" s="6"/>
      <c r="D168" s="6"/>
      <c r="E168" s="7"/>
    </row>
    <row r="169" spans="2:6">
      <c r="B169" s="40" t="s">
        <v>65</v>
      </c>
    </row>
    <row r="170" spans="2:6">
      <c r="B170" s="2"/>
    </row>
    <row r="171" spans="2:6">
      <c r="B171" s="34" t="s">
        <v>19</v>
      </c>
      <c r="C171" s="26"/>
      <c r="D171" s="18"/>
      <c r="E171" s="18"/>
      <c r="F171" s="18"/>
    </row>
    <row r="172" spans="2:6">
      <c r="B172" s="27"/>
      <c r="C172" s="18"/>
      <c r="D172" s="18"/>
      <c r="E172" s="18"/>
      <c r="F172" s="18"/>
    </row>
    <row r="173" spans="2:6" ht="48.75" customHeight="1">
      <c r="B173" s="57" t="s">
        <v>12</v>
      </c>
      <c r="C173" s="57" t="s">
        <v>170</v>
      </c>
      <c r="D173" s="57" t="s">
        <v>159</v>
      </c>
      <c r="E173" s="57" t="s">
        <v>171</v>
      </c>
      <c r="F173" s="57" t="s">
        <v>172</v>
      </c>
    </row>
    <row r="174" spans="2:6" ht="90" customHeight="1">
      <c r="B174" s="174">
        <v>1</v>
      </c>
      <c r="C174" s="177" t="s">
        <v>273</v>
      </c>
      <c r="D174" s="177" t="s">
        <v>276</v>
      </c>
      <c r="E174" s="177" t="s">
        <v>274</v>
      </c>
      <c r="F174" s="4" t="s">
        <v>115</v>
      </c>
    </row>
    <row r="175" spans="2:6" ht="60">
      <c r="B175" s="175"/>
      <c r="C175" s="178"/>
      <c r="D175" s="178"/>
      <c r="E175" s="178"/>
      <c r="F175" s="4" t="s">
        <v>116</v>
      </c>
    </row>
    <row r="176" spans="2:6" ht="71.25" customHeight="1">
      <c r="B176" s="176"/>
      <c r="C176" s="179"/>
      <c r="D176" s="179"/>
      <c r="E176" s="179"/>
      <c r="F176" s="4" t="s">
        <v>264</v>
      </c>
    </row>
    <row r="177" spans="2:6" ht="268.5" customHeight="1">
      <c r="B177" s="4">
        <v>2</v>
      </c>
      <c r="C177" s="10" t="s">
        <v>275</v>
      </c>
      <c r="D177" s="10" t="s">
        <v>277</v>
      </c>
      <c r="E177" s="10" t="s">
        <v>274</v>
      </c>
      <c r="F177" s="4" t="s">
        <v>266</v>
      </c>
    </row>
    <row r="178" spans="2:6">
      <c r="B178" s="55"/>
      <c r="C178" s="55"/>
      <c r="D178" s="55"/>
      <c r="E178" s="20"/>
      <c r="F178" s="55"/>
    </row>
    <row r="179" spans="2:6">
      <c r="B179" s="34" t="s">
        <v>20</v>
      </c>
      <c r="C179" s="26"/>
      <c r="D179" s="18"/>
      <c r="E179" s="20"/>
      <c r="F179" s="18"/>
    </row>
    <row r="180" spans="2:6">
      <c r="B180" s="27"/>
      <c r="C180" s="18"/>
      <c r="D180" s="18"/>
      <c r="E180" s="18"/>
      <c r="F180" s="18"/>
    </row>
    <row r="181" spans="2:6" ht="30">
      <c r="B181" s="57" t="s">
        <v>177</v>
      </c>
      <c r="C181" s="57" t="s">
        <v>178</v>
      </c>
      <c r="D181" s="57" t="s">
        <v>179</v>
      </c>
      <c r="E181" s="57" t="s">
        <v>150</v>
      </c>
      <c r="F181" s="71" t="s">
        <v>180</v>
      </c>
    </row>
    <row r="182" spans="2:6" ht="105">
      <c r="B182" s="10" t="s">
        <v>278</v>
      </c>
      <c r="C182" s="10" t="s">
        <v>279</v>
      </c>
      <c r="D182" s="10" t="s">
        <v>293</v>
      </c>
      <c r="E182" s="10" t="s">
        <v>280</v>
      </c>
      <c r="F182" s="10" t="s">
        <v>281</v>
      </c>
    </row>
    <row r="183" spans="2:6">
      <c r="B183" s="7"/>
      <c r="C183" s="7"/>
      <c r="D183" s="7"/>
      <c r="E183" s="7"/>
    </row>
    <row r="184" spans="2:6">
      <c r="B184" s="7"/>
      <c r="C184" s="7"/>
      <c r="D184" s="7"/>
      <c r="E184" s="7"/>
    </row>
    <row r="185" spans="2:6">
      <c r="B185" s="34" t="s">
        <v>21</v>
      </c>
      <c r="C185" s="26"/>
      <c r="D185" s="18"/>
      <c r="E185" s="18"/>
      <c r="F185" s="18"/>
    </row>
    <row r="186" spans="2:6">
      <c r="B186" s="27"/>
      <c r="C186" s="18"/>
      <c r="D186" s="18"/>
      <c r="E186" s="18"/>
      <c r="F186" s="18"/>
    </row>
    <row r="187" spans="2:6">
      <c r="B187" s="57" t="s">
        <v>181</v>
      </c>
      <c r="C187" s="57" t="s">
        <v>182</v>
      </c>
      <c r="D187" s="57" t="s">
        <v>159</v>
      </c>
      <c r="E187" s="57" t="s">
        <v>183</v>
      </c>
      <c r="F187" s="57" t="s">
        <v>150</v>
      </c>
    </row>
    <row r="188" spans="2:6" ht="30">
      <c r="B188" s="120">
        <v>11354</v>
      </c>
      <c r="C188" s="121">
        <v>44299</v>
      </c>
      <c r="D188" s="120" t="s">
        <v>282</v>
      </c>
      <c r="E188" s="120" t="s">
        <v>186</v>
      </c>
      <c r="F188" s="120" t="s">
        <v>266</v>
      </c>
    </row>
    <row r="189" spans="2:6">
      <c r="B189" s="5"/>
    </row>
    <row r="190" spans="2:6">
      <c r="B190" s="3" t="s">
        <v>22</v>
      </c>
    </row>
    <row r="192" spans="2:6">
      <c r="B192" s="144" t="s">
        <v>23</v>
      </c>
      <c r="C192" s="144"/>
      <c r="D192" s="144"/>
    </row>
    <row r="193" spans="2:4">
      <c r="B193" s="80"/>
      <c r="C193" s="80"/>
      <c r="D193" s="80"/>
    </row>
    <row r="194" spans="2:4" ht="15.75" customHeight="1">
      <c r="B194" s="183" t="s">
        <v>208</v>
      </c>
      <c r="C194" s="184"/>
      <c r="D194" s="185"/>
    </row>
    <row r="195" spans="2:4">
      <c r="B195" s="163" t="s">
        <v>209</v>
      </c>
      <c r="C195" s="163"/>
      <c r="D195" s="163"/>
    </row>
    <row r="196" spans="2:4">
      <c r="B196" s="61" t="s">
        <v>210</v>
      </c>
      <c r="C196" s="61" t="s">
        <v>194</v>
      </c>
      <c r="D196" s="61" t="s">
        <v>211</v>
      </c>
    </row>
    <row r="197" spans="2:4" ht="30">
      <c r="B197" s="89" t="s">
        <v>212</v>
      </c>
      <c r="C197" s="89" t="s">
        <v>213</v>
      </c>
      <c r="D197" s="89" t="s">
        <v>175</v>
      </c>
    </row>
    <row r="198" spans="2:4" ht="30">
      <c r="B198" s="89" t="s">
        <v>214</v>
      </c>
      <c r="C198" s="89" t="s">
        <v>215</v>
      </c>
      <c r="D198" s="89" t="s">
        <v>175</v>
      </c>
    </row>
    <row r="199" spans="2:4" ht="30">
      <c r="B199" s="89" t="s">
        <v>216</v>
      </c>
      <c r="C199" s="89" t="s">
        <v>217</v>
      </c>
      <c r="D199" s="89" t="s">
        <v>175</v>
      </c>
    </row>
    <row r="200" spans="2:4" ht="15.75" customHeight="1">
      <c r="B200" s="163" t="s">
        <v>218</v>
      </c>
      <c r="C200" s="163"/>
      <c r="D200" s="163"/>
    </row>
    <row r="201" spans="2:4">
      <c r="B201" s="61" t="s">
        <v>210</v>
      </c>
      <c r="C201" s="61" t="s">
        <v>194</v>
      </c>
      <c r="D201" s="61" t="s">
        <v>211</v>
      </c>
    </row>
    <row r="202" spans="2:4" ht="30">
      <c r="B202" s="89" t="s">
        <v>219</v>
      </c>
      <c r="C202" s="89" t="s">
        <v>213</v>
      </c>
      <c r="D202" s="89" t="s">
        <v>175</v>
      </c>
    </row>
    <row r="203" spans="2:4" ht="30">
      <c r="B203" s="89" t="s">
        <v>220</v>
      </c>
      <c r="C203" s="89" t="s">
        <v>221</v>
      </c>
      <c r="D203" s="89" t="s">
        <v>175</v>
      </c>
    </row>
    <row r="204" spans="2:4" ht="15.75" customHeight="1">
      <c r="B204" s="163" t="s">
        <v>222</v>
      </c>
      <c r="C204" s="163"/>
      <c r="D204" s="163"/>
    </row>
    <row r="205" spans="2:4">
      <c r="B205" s="61" t="s">
        <v>210</v>
      </c>
      <c r="C205" s="61" t="s">
        <v>194</v>
      </c>
      <c r="D205" s="61" t="s">
        <v>211</v>
      </c>
    </row>
    <row r="206" spans="2:4" ht="15" customHeight="1">
      <c r="B206" s="157" t="s">
        <v>223</v>
      </c>
      <c r="C206" s="158"/>
      <c r="D206" s="159"/>
    </row>
    <row r="207" spans="2:4" ht="15.75" customHeight="1">
      <c r="B207" s="163" t="s">
        <v>24</v>
      </c>
      <c r="C207" s="163"/>
      <c r="D207" s="163"/>
    </row>
    <row r="208" spans="2:4">
      <c r="B208" s="61" t="s">
        <v>224</v>
      </c>
      <c r="C208" s="61" t="s">
        <v>225</v>
      </c>
      <c r="D208" s="61" t="s">
        <v>226</v>
      </c>
    </row>
    <row r="209" spans="2:7" ht="15" customHeight="1">
      <c r="B209" s="157" t="s">
        <v>227</v>
      </c>
      <c r="C209" s="158"/>
      <c r="D209" s="159"/>
    </row>
    <row r="210" spans="2:7">
      <c r="B210" s="5"/>
    </row>
    <row r="211" spans="2:7">
      <c r="B211" s="5"/>
    </row>
    <row r="212" spans="2:7">
      <c r="B212" s="17" t="s">
        <v>25</v>
      </c>
      <c r="C212" s="18"/>
      <c r="D212" s="18"/>
    </row>
    <row r="213" spans="2:7" ht="15" customHeight="1">
      <c r="B213" s="17"/>
      <c r="C213" s="18"/>
      <c r="D213" s="18"/>
    </row>
    <row r="214" spans="2:7" ht="15" customHeight="1">
      <c r="B214" s="151" t="s">
        <v>205</v>
      </c>
      <c r="C214" s="152"/>
      <c r="D214" s="125" t="s">
        <v>206</v>
      </c>
    </row>
    <row r="215" spans="2:7" ht="27.75" customHeight="1">
      <c r="B215" s="160" t="s">
        <v>102</v>
      </c>
      <c r="C215" s="161"/>
      <c r="D215" s="88">
        <v>2019</v>
      </c>
    </row>
    <row r="216" spans="2:7" ht="28.5" customHeight="1">
      <c r="B216" s="160" t="s">
        <v>103</v>
      </c>
      <c r="C216" s="161"/>
      <c r="D216" s="84" t="s">
        <v>207</v>
      </c>
    </row>
    <row r="217" spans="2:7" ht="13.5" customHeight="1">
      <c r="B217" s="122"/>
      <c r="C217" s="123"/>
      <c r="D217" s="124"/>
    </row>
    <row r="218" spans="2:7" ht="43.5" customHeight="1">
      <c r="B218" s="162" t="s">
        <v>294</v>
      </c>
      <c r="C218" s="162"/>
      <c r="D218" s="162"/>
    </row>
    <row r="219" spans="2:7">
      <c r="B219" s="5"/>
    </row>
    <row r="220" spans="2:7">
      <c r="B220" s="28" t="s">
        <v>64</v>
      </c>
      <c r="C220" s="39"/>
      <c r="D220" s="39"/>
      <c r="E220" s="39"/>
      <c r="F220" s="39"/>
      <c r="G220" s="18"/>
    </row>
    <row r="221" spans="2:7" ht="15" customHeight="1">
      <c r="B221" s="34"/>
      <c r="C221" s="18"/>
      <c r="D221" s="18"/>
      <c r="E221" s="18"/>
      <c r="F221" s="18"/>
      <c r="G221" s="18"/>
    </row>
    <row r="222" spans="2:7" ht="14.25" customHeight="1">
      <c r="B222" s="50" t="s">
        <v>104</v>
      </c>
      <c r="C222" s="51"/>
      <c r="D222" s="51"/>
      <c r="E222" s="51"/>
      <c r="F222" s="51"/>
      <c r="G222" s="52"/>
    </row>
    <row r="223" spans="2:7" ht="14.25" customHeight="1">
      <c r="B223" s="133" t="s">
        <v>105</v>
      </c>
      <c r="C223" s="134"/>
      <c r="D223" s="134"/>
      <c r="E223" s="134"/>
      <c r="F223" s="134"/>
      <c r="G223" s="135"/>
    </row>
    <row r="224" spans="2:7">
      <c r="B224" s="133" t="s">
        <v>106</v>
      </c>
      <c r="C224" s="134"/>
      <c r="D224" s="134"/>
      <c r="E224" s="134"/>
      <c r="F224" s="134"/>
      <c r="G224" s="135"/>
    </row>
    <row r="225" spans="2:7">
      <c r="B225" s="133" t="s">
        <v>107</v>
      </c>
      <c r="C225" s="134"/>
      <c r="D225" s="134"/>
      <c r="E225" s="134"/>
      <c r="F225" s="134"/>
      <c r="G225" s="135"/>
    </row>
    <row r="226" spans="2:7">
      <c r="B226" s="133" t="s">
        <v>108</v>
      </c>
      <c r="C226" s="134"/>
      <c r="D226" s="134"/>
      <c r="E226" s="134"/>
      <c r="F226" s="134"/>
      <c r="G226" s="135"/>
    </row>
    <row r="227" spans="2:7">
      <c r="B227" s="133" t="s">
        <v>109</v>
      </c>
      <c r="C227" s="134"/>
      <c r="D227" s="134"/>
      <c r="E227" s="134"/>
      <c r="F227" s="134"/>
      <c r="G227" s="135"/>
    </row>
    <row r="228" spans="2:7">
      <c r="B228" s="133" t="s">
        <v>110</v>
      </c>
      <c r="C228" s="134"/>
      <c r="D228" s="134"/>
      <c r="E228" s="134"/>
      <c r="F228" s="134"/>
      <c r="G228" s="135"/>
    </row>
    <row r="229" spans="2:7">
      <c r="B229" s="133" t="s">
        <v>111</v>
      </c>
      <c r="C229" s="134"/>
      <c r="D229" s="134"/>
      <c r="E229" s="134"/>
      <c r="F229" s="134"/>
      <c r="G229" s="135"/>
    </row>
    <row r="230" spans="2:7">
      <c r="B230" s="133" t="s">
        <v>112</v>
      </c>
      <c r="C230" s="134"/>
      <c r="D230" s="134"/>
      <c r="E230" s="134"/>
      <c r="F230" s="134"/>
      <c r="G230" s="135"/>
    </row>
    <row r="231" spans="2:7">
      <c r="B231" s="133" t="s">
        <v>113</v>
      </c>
      <c r="C231" s="134"/>
      <c r="D231" s="134"/>
      <c r="E231" s="134"/>
      <c r="F231" s="134"/>
      <c r="G231" s="135"/>
    </row>
    <row r="232" spans="2:7">
      <c r="B232" s="136" t="s">
        <v>114</v>
      </c>
      <c r="C232" s="137"/>
      <c r="D232" s="137"/>
      <c r="E232" s="137"/>
      <c r="F232" s="137"/>
      <c r="G232" s="138"/>
    </row>
  </sheetData>
  <mergeCells count="42">
    <mergeCell ref="I124:I160"/>
    <mergeCell ref="B41:E41"/>
    <mergeCell ref="B194:D194"/>
    <mergeCell ref="B195:D195"/>
    <mergeCell ref="B200:D200"/>
    <mergeCell ref="D51:E51"/>
    <mergeCell ref="F51:H51"/>
    <mergeCell ref="B53:B54"/>
    <mergeCell ref="C53:C54"/>
    <mergeCell ref="D52:E54"/>
    <mergeCell ref="D174:D176"/>
    <mergeCell ref="E174:E176"/>
    <mergeCell ref="B4:I4"/>
    <mergeCell ref="B6:I6"/>
    <mergeCell ref="B15:I15"/>
    <mergeCell ref="B19:I21"/>
    <mergeCell ref="B40:E40"/>
    <mergeCell ref="B223:G223"/>
    <mergeCell ref="B47:G49"/>
    <mergeCell ref="D94:G94"/>
    <mergeCell ref="B192:D192"/>
    <mergeCell ref="B206:D206"/>
    <mergeCell ref="B209:D209"/>
    <mergeCell ref="B214:C214"/>
    <mergeCell ref="B215:C215"/>
    <mergeCell ref="B216:C216"/>
    <mergeCell ref="B218:D218"/>
    <mergeCell ref="B207:D207"/>
    <mergeCell ref="B119:G119"/>
    <mergeCell ref="B204:D204"/>
    <mergeCell ref="F52:H54"/>
    <mergeCell ref="B174:B176"/>
    <mergeCell ref="C174:C176"/>
    <mergeCell ref="B230:G230"/>
    <mergeCell ref="B231:G231"/>
    <mergeCell ref="B232:G232"/>
    <mergeCell ref="B224:G224"/>
    <mergeCell ref="B225:G225"/>
    <mergeCell ref="B226:G226"/>
    <mergeCell ref="B227:G227"/>
    <mergeCell ref="B228:G228"/>
    <mergeCell ref="B229:G229"/>
  </mergeCells>
  <hyperlinks>
    <hyperlink ref="B40" r:id="rId1"/>
    <hyperlink ref="B41" r:id="rId2"/>
    <hyperlink ref="I85" r:id="rId3"/>
    <hyperlink ref="I86:I90" r:id="rId4" display="www.dinac.gov.py"/>
    <hyperlink ref="I101" r:id="rId5"/>
    <hyperlink ref="I102" r:id="rId6"/>
    <hyperlink ref="I105" r:id="rId7"/>
    <hyperlink ref="I106" r:id="rId8"/>
    <hyperlink ref="I103" r:id="rId9"/>
    <hyperlink ref="I104" r:id="rId10"/>
    <hyperlink ref="I53" r:id="rId11" location="!/buscar_informacion#busqueda. "/>
  </hyperlinks>
  <pageMargins left="0.70866141732283472" right="0.70866141732283472" top="0.74803149606299213" bottom="0.74803149606299213" header="0.31496062992125984" footer="0.31496062992125984"/>
  <pageSetup paperSize="5" scale="60" orientation="landscape" r:id="rId12"/>
  <headerFooter>
    <oddFooter>Página &amp;P</oddFooter>
  </headerFooter>
  <rowBreaks count="5" manualBreakCount="5">
    <brk id="41" max="16383" man="1"/>
    <brk id="64" max="16383" man="1"/>
    <brk id="167" max="16383" man="1"/>
    <brk id="177" max="16383" man="1"/>
    <brk id="210" max="16383" man="1"/>
  </row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NFORME</vt:lpstr>
      <vt:lpstr>'2DO NFORME'!Títulos_a_imprimir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2021-07-12T17:36:21Z</cp:lastPrinted>
  <dcterms:created xsi:type="dcterms:W3CDTF">2020-06-23T19:35:00Z</dcterms:created>
  <dcterms:modified xsi:type="dcterms:W3CDTF">2021-07-15T15:01:14Z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