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755" activeTab="1"/>
  </bookViews>
  <sheets>
    <sheet name="PRIMER TRIMESTRE" sheetId="1" r:id="rId1"/>
    <sheet name="SEGUNDO TRIMESTRE" sheetId="2" r:id="rId2"/>
    <sheet name="Hoja1" sheetId="3" r:id="rId3"/>
  </sheets>
  <definedNames>
    <definedName name="_xlnm.Print_Titles" localSheetId="0">'PRIMER TRIMESTRE'!$1:$6</definedName>
    <definedName name="_xlnm.Print_Titles" localSheetId="1">'SEGUNDO TRIMESTRE'!$1:$6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4" i="2" l="1"/>
  <c r="A25" i="2" s="1"/>
  <c r="A26" i="2" s="1"/>
  <c r="A27" i="2" s="1"/>
  <c r="A28" i="2" s="1"/>
  <c r="A29" i="2" s="1"/>
  <c r="A30" i="2" s="1"/>
  <c r="A31" i="2" s="1"/>
  <c r="A32" i="2" s="1"/>
  <c r="A22" i="1" l="1"/>
  <c r="A23" i="1" s="1"/>
  <c r="A24" i="1" s="1"/>
  <c r="A25" i="1" s="1"/>
  <c r="A26" i="1" s="1"/>
  <c r="A27" i="1" s="1"/>
  <c r="A28" i="1" s="1"/>
  <c r="A29" i="1" s="1"/>
  <c r="A30" i="1" s="1"/>
</calcChain>
</file>

<file path=xl/sharedStrings.xml><?xml version="1.0" encoding="utf-8"?>
<sst xmlns="http://schemas.openxmlformats.org/spreadsheetml/2006/main" count="639" uniqueCount="241">
  <si>
    <t>1- PRESENTACIÓN</t>
  </si>
  <si>
    <t>Misión institucional</t>
  </si>
  <si>
    <t>Qué es la institución (en lenguaje sencillo, menos de 100 palabras)</t>
  </si>
  <si>
    <t>2-Presentación del CRCC (miembros y cargos que ocupan). (Adjuntar Resolución para la descarga en formato pdf o Establecer el link de acceso directo)</t>
  </si>
  <si>
    <t>Nro.</t>
  </si>
  <si>
    <t>Dependencia</t>
  </si>
  <si>
    <t>Responsable</t>
  </si>
  <si>
    <t>Cargo que Ocupa</t>
  </si>
  <si>
    <t>3- Plan de Rendición de Cuentas</t>
  </si>
  <si>
    <t>3.1. Resolución de Aprobación y Anexo de Plan de Rendición de Cuentas</t>
  </si>
  <si>
    <t>Evidencia (Enlace del documento)</t>
  </si>
  <si>
    <t>3.2 Plan de Rendición de Cuentas. (Describir los motivos de la selección temática en menos de 100 palabras y exponer si existió participación ciudadana en el proceso. Vincular la selección con el POI, PEI, PND2030 y ODS). (Adjuntar el plan para la descarga en formato pdf Establecer el link de acceso directo).</t>
  </si>
  <si>
    <t>Priorización</t>
  </si>
  <si>
    <t>Tema / Descripción</t>
  </si>
  <si>
    <t>Vinculación POI, PEI, PND, ODS.</t>
  </si>
  <si>
    <t>Justificaciones</t>
  </si>
  <si>
    <t xml:space="preserve">Evidencia </t>
  </si>
  <si>
    <t>1°</t>
  </si>
  <si>
    <t>2°</t>
  </si>
  <si>
    <t>3°</t>
  </si>
  <si>
    <t>4-Gestión Institucional</t>
  </si>
  <si>
    <t>Mes</t>
  </si>
  <si>
    <t>Nivel de Cumplimiento (%)</t>
  </si>
  <si>
    <t>Enlace de la SFP</t>
  </si>
  <si>
    <t>Enero</t>
  </si>
  <si>
    <t>Febrero</t>
  </si>
  <si>
    <t>Marzo</t>
  </si>
  <si>
    <t>Abril</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</si>
  <si>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</si>
  <si>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</si>
  <si>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</si>
  <si>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</si>
  <si>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</si>
  <si>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</si>
  <si>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</si>
  <si>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</si>
  <si>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</si>
  <si>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</si>
  <si>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</si>
  <si>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</si>
  <si>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</si>
  <si>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</si>
  <si>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</si>
  <si>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Porcentaje de Ejecución</t>
  </si>
  <si>
    <t>Evidencias</t>
  </si>
  <si>
    <t>Dificultades (Breve Descripción)</t>
  </si>
  <si>
    <t>Financieras</t>
  </si>
  <si>
    <t>De Gestión</t>
  </si>
  <si>
    <t>Externas</t>
  </si>
  <si>
    <t>Otras</t>
  </si>
  <si>
    <t>Resultados Logrados</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</si>
  <si>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</si>
  <si>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</si>
  <si>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</si>
  <si>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</si>
  <si>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</si>
  <si>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</si>
  <si>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</si>
  <si>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</si>
  <si>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</si>
  <si>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</si>
  <si>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</si>
  <si>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</si>
  <si>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Ejecutado</t>
  </si>
  <si>
    <t>Saldos</t>
  </si>
  <si>
    <t>Evidencia (Enlace Ley 5189)</t>
  </si>
  <si>
    <t>...</t>
  </si>
  <si>
    <t>4.9 Fortalecimiento Institucional (Normativas, Estructura Interna, Infraestructura, adquisiciones, etc. En el trimestre, periodo del Informe)</t>
  </si>
  <si>
    <t>Descripción del Fortalecimiento</t>
  </si>
  <si>
    <t>Costo de Inversión</t>
  </si>
  <si>
    <t>Descripción del Beneficio</t>
  </si>
  <si>
    <t>Evidencia</t>
  </si>
  <si>
    <t>5- Instancias de Participación Ciudadana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</si>
  <si>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</si>
  <si>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</si>
  <si>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</si>
  <si>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</si>
  <si>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</si>
  <si>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</si>
  <si>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</si>
  <si>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</si>
  <si>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</si>
  <si>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</si>
  <si>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</si>
  <si>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</si>
  <si>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</si>
  <si>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 xml:space="preserve"> </t>
  </si>
  <si>
    <t>Link al Panel de Denuncia de la SENAC</t>
  </si>
  <si>
    <t>6- Control Interno y Externo</t>
  </si>
  <si>
    <t>Informes de Auditorias Internas y Auditorías Externas en el Trimestre</t>
  </si>
  <si>
    <t>Nro. de Informe</t>
  </si>
  <si>
    <t>Evidencia (Enlace Ley 5282/14)</t>
  </si>
  <si>
    <t>Planes de Mejoramiento elaborados en el Trimestre</t>
  </si>
  <si>
    <t>Informe de referencia</t>
  </si>
  <si>
    <t>Evidencia (Adjuntar Documento)</t>
  </si>
  <si>
    <t>7- Descripción cualitativa de logros alcanzados en el Trimestre (apoyar con gráficos, cuadros dinámicos que describan lo alcanzado)</t>
  </si>
  <si>
    <t>SSD S.R.L.</t>
  </si>
  <si>
    <t>FINIQUITADO</t>
  </si>
  <si>
    <t>AQUISICION DE EQUIPOS INFORMATICOS Y OTROS</t>
  </si>
  <si>
    <t>SERVICIO DE MANTENIMIENTO DE AREAS VERDES EN EL MARCO DE EMERGENCIA</t>
  </si>
  <si>
    <t>CONSERMAR</t>
  </si>
  <si>
    <t>PROVISION DE TOALLAS DESINFECTANTES PARA USO DE USUARIOS EN EL AISP, AIG Y OTROS EN EL MARCO DE EMERGENCIA SANITARIA - COVID 19</t>
  </si>
  <si>
    <t>PARANA COMERCIAL DE GUILLERMINA RODRIGUEZ</t>
  </si>
  <si>
    <t>CONTRATACION DE SERVICIOS DE LIMPIEZA</t>
  </si>
  <si>
    <t>VIGENTE</t>
  </si>
  <si>
    <t>SERVICIO DE DESINFECCION Y ASESO DE MANGAS Y OTRAS AREAS PUBLICAS DEL AISP EN EL MARCO DE EMERGENCIA SANITARIA -COVID-19</t>
  </si>
  <si>
    <t>OXIQUIMICA S.R.L.</t>
  </si>
  <si>
    <t>SERVICIO DE TERMOGRAFIA INFRARROJA MEDICA EN EL MARCO DE EMERGENCIA SANITARIA - COVID - 19</t>
  </si>
  <si>
    <t>2MA S.A</t>
  </si>
  <si>
    <t>CANCELADO</t>
  </si>
  <si>
    <t>ADQUISICION DE INSUMOS DE SEGURIDAD SANITARIA PARA LA DINAC EN EL MARCO DE EMERGENCIA SANITARIA COVID - 19</t>
  </si>
  <si>
    <t>BASEMENT S.R.L.</t>
  </si>
  <si>
    <t>ADQUISICION DE SISTEMA DE MEDICION DE TEMPERATURA CORPORAL PARA EL AISP EN EL MARCO DE EMERGENCIA SANITARIA COVID - 19</t>
  </si>
  <si>
    <t>WINNER S.R.L.</t>
  </si>
  <si>
    <t>PATRICIA BEATRIZ DRELICHMAN CYMENAN</t>
  </si>
  <si>
    <t>RESCINDIDO</t>
  </si>
  <si>
    <t>ADQUISICION DE ALCOHOL EN GEL PARA LA DINAC EN EL MARCO DE LA EMERGENCIA SANITARIA COVID - 19</t>
  </si>
  <si>
    <t>ADQUISICION DE ELEMENTOS DE LIMPIEZA E HIGIENE EN EL MARCO DE EMERGENCIA SANITARIA COVID - 19</t>
  </si>
  <si>
    <t>ADQUISICION DE MASCARILLAS DE PROTECCION PARA LA DINAC EN EL MARCO DE EMERGENCIA SANITARIA</t>
  </si>
  <si>
    <t>PROYECTOS GLOBAL S.A.</t>
  </si>
  <si>
    <t>UOC - DINAC</t>
  </si>
  <si>
    <t>UTA-DINAC</t>
  </si>
  <si>
    <t>No hubo denuncias.</t>
  </si>
  <si>
    <t>Coordinadora</t>
  </si>
  <si>
    <t>C.P. Juliana Morel</t>
  </si>
  <si>
    <t xml:space="preserve">Gerente Administrativa </t>
  </si>
  <si>
    <t>Gerente Administrativa</t>
  </si>
  <si>
    <t>Secretaria General</t>
  </si>
  <si>
    <t>Auditoria Interna</t>
  </si>
  <si>
    <t>Lic. Jose Angel Galeano Marten</t>
  </si>
  <si>
    <t>Econ. Hugo Maciel Galeano</t>
  </si>
  <si>
    <t>Asesor</t>
  </si>
  <si>
    <t>Asistente</t>
  </si>
  <si>
    <t>Jefe de Departamento de Auditoria Financiera</t>
  </si>
  <si>
    <t>Arqueos de Cajas Perceptoras Mes de Mayo 2020</t>
  </si>
  <si>
    <t>Arqueos de Cajas Perceptoras Mes de Junio 2020</t>
  </si>
  <si>
    <t>Informe de Arqueo de Cajas Perceptoras Mes de Junio 2020</t>
  </si>
  <si>
    <t>Informe de Arqueo de Cajas Fondo Fijo Mes de Junio 2020</t>
  </si>
  <si>
    <t>DNCP/N° 242/2020</t>
  </si>
  <si>
    <t>Informe Final</t>
  </si>
  <si>
    <t>AUDITORIAS FINANCIERAS</t>
  </si>
  <si>
    <t>AUDITORIAS DE GESTION</t>
  </si>
  <si>
    <t>AUDITORIA EXTERNA</t>
  </si>
  <si>
    <t>OTROS TIPOS DE AUDITORIA</t>
  </si>
  <si>
    <t>Informe CISA CONSTRUCCIONES - LPN SBE N° 55/2018 - Mantenimiento y Reparaciones de Techo de la Terminal AIG Contrato N° 149/2018</t>
  </si>
  <si>
    <t>PMI - UOC</t>
  </si>
  <si>
    <t>Periodo del informe: Primer Trimestre</t>
  </si>
  <si>
    <t>2 (DOS)</t>
  </si>
  <si>
    <t>DINAC-UTA</t>
  </si>
  <si>
    <t>DINAC-UTA.</t>
  </si>
  <si>
    <t>1 (UNO)</t>
  </si>
  <si>
    <t>2(DOS)</t>
  </si>
  <si>
    <t>9 (NUEVE)</t>
  </si>
  <si>
    <t>5 (CINCO)</t>
  </si>
  <si>
    <t>4(CUATRO)</t>
  </si>
  <si>
    <t>1(UNO)</t>
  </si>
  <si>
    <t>Participación Ciudadana/Proporcionar a los usuarios medios de comunicación y medios de participación ciudadana.</t>
  </si>
  <si>
    <t>Rendición de Cuentas al Ciudadano/Planificar y ejecutar las acciones institucionales en materia de transparencia y anticorrupción.</t>
  </si>
  <si>
    <t>Participación Ciudadana/ Proporcionar a los usuarios medios de comunicación y medios de participación ciudadana.</t>
  </si>
  <si>
    <t>4.1 Nivel de Cumplimiento  de Mínimo de Información Disponible - Transparencia Activa Ley 5189 /14</t>
  </si>
  <si>
    <t>4.2 Nivel de Cumplimiento  de Mínimo de Información Disponible - Transparencia Activa Ley 5282/14</t>
  </si>
  <si>
    <t>4.5 Proyectos y Programas no Ejecutados (listado referencial, apoyarse en gráficos ilustrativos)</t>
  </si>
  <si>
    <t>4.6 Servicios o Productos Misionales (Depende de la Naturaleza de la Misión Institucional, puede abarcar un Programa o Proyecto)</t>
  </si>
  <si>
    <t>Memorándum AF N° 17/2020</t>
  </si>
  <si>
    <t>Memorándum AF N° 22/2020</t>
  </si>
  <si>
    <t>Memorándum AG N° 30/2020</t>
  </si>
  <si>
    <t>Memorándum AG N° 31/2020</t>
  </si>
  <si>
    <t>Verificación de ejecución contractual contrato suscrito DINAC y la firma Proyectos Global S.A.</t>
  </si>
  <si>
    <t>Informe de Revisión Puntual de la AGPE</t>
  </si>
  <si>
    <t>Memorándum AFO N° 04/2020</t>
  </si>
  <si>
    <t>Informe de la Dirección Nacional de Contrataciones Publicas DNCP/ 242/2020</t>
  </si>
  <si>
    <t xml:space="preserve">La DINAC desarrollo sus actividades en este periodo acorde con lo establecido en su Carta Orgánica, ceñido al Plan Nacional de Desarrollo 2030, en cuanto al cumplimiento de sus Ejes Estratégicos y en concordancia con las normativas de la OACI, Organización de la Aviación Civil Internacional, agencia de las Organización de las Naciones Unidas. La Institución además, durante este periodo ha acompañado el desarrollo del sector, dando respuesta efectiva a los requerimientos de los usuarios y clientes, a través de las áreas operativas vinculadas, empeñando todo el esfuerzo, para el logro de un alto grado de satisfacción. A través de este informe presenta los principales logros alcanzados en el Primer Trimestre del 2020, mediante la ejecución del PLAN ESTRATEGICO INSTITUCIONAL, en el cual se detallan los lineamientos a seguir en procura continua y el sostenimiento de elevados niveles de calidad, seguridad, regularidad y eficiencia en el desarrollo de las actividades de regulación, así como el la prestación de servicios. </t>
  </si>
  <si>
    <t>Normar, vigilar y garantizar que las actividades de la aviación civil, así como las meteorológica e hidrológicas, se desarrollen de una manera regular y ordenada, prestando servicios con los mas altos estándares de eficiencia.</t>
  </si>
  <si>
    <t>La Dirección Nacional de Aeronáutica Civil (DINAC) creada por Ley N° 73/1990 que aprueba el Decreto Ley N° 25/1990 y su modificatoria Ley N° 2199/2003, fue conformada por la fusión de tres instituciones: Dirección General de Aeronáutica Civil (DGAC), Administración Nacional de Aeropuertos Civiles (ANAC) y el Servicio Nacional de Meteorología e Hidrología. Es un ente publico de excelencia, capaz de anticiparse a los cambios de la industria, garantizando las condiciones para el desarrollo seguro, ordenado, regular, eficiente, sostenible y sustentable de la aviación civil y de la meteorología e hidrología.</t>
  </si>
  <si>
    <t>Coordinación General Unidad de Transparencia y Anticorrupción</t>
  </si>
  <si>
    <t>Dirección de Aeropuertos</t>
  </si>
  <si>
    <t>Dirección de Aeronáutica</t>
  </si>
  <si>
    <t>Dirección de Meteorología e Hidrología</t>
  </si>
  <si>
    <t>Secretaria Técnica</t>
  </si>
  <si>
    <t>Sra. Blanca María Azucena Fernández Irala</t>
  </si>
  <si>
    <t>C.P. Carlos María Noguera Agüero</t>
  </si>
  <si>
    <t>Sub Dirección de Planificación</t>
  </si>
  <si>
    <t>Gerente de Proyectos de Inversión</t>
  </si>
  <si>
    <t>Sub Dirección de Administración y Finanzas</t>
  </si>
  <si>
    <t>Coordinación General de Tecnología de Información y Comunicación</t>
  </si>
  <si>
    <t>Coordinación General de Talento Humano</t>
  </si>
  <si>
    <t>Abg. Diana Patricia Benítez Aguilar</t>
  </si>
  <si>
    <t>Jefe de Sección Bienestar de Personas</t>
  </si>
  <si>
    <t>Sr. Jorge Daniel Insfrán Aguilera</t>
  </si>
  <si>
    <t>Sra. Lorena Nathalia Núñez Farña</t>
  </si>
  <si>
    <t>Lic. Alba María Insfrán Ruiz</t>
  </si>
  <si>
    <t>Abg. Cynthia Miguela Servián Aranda</t>
  </si>
  <si>
    <t>MASTER SOFT PARAGUAY S.R.L.</t>
  </si>
  <si>
    <t>Periodo del informe: Segundo Trimestre</t>
  </si>
  <si>
    <t>Institución: DIRECCIÓN NACIONAL DE AERONÁUTICA CIVIL - DINAC</t>
  </si>
  <si>
    <t>MATRIZ DE INFORMACIÓN MÍNIMA PARA INFORME PARCIAL DE RENDICIÓN DE CUENTAS AL CIUDADANO</t>
  </si>
  <si>
    <t>La Dirección Nacional de Aeronáutica Civil (DINAC) creada por Ley N° 73/1990 que aprueba el Decreto Ley N° 25/1990 y su modificatoria Ley N° 2199/2003, es una entidad autárquica de duración ilimitada, con personería jurídica y patrimonio propio.  Está conformada por la fusión de tres instituciones: Dirección General de Aeronáutica Civil (DGAC), Administración Nacional de Aeropuertos Civiles (ANAC) y el Servicio Nacional de Meteorología e Hidrología. Es un ente publico de excelencia, capaz de anticiparse a los cambios de la industria, garantizando las condiciones para el desarrollo seguro, ordenado, regular, eficiente, sostenible y sustentable de la aviación civil y de la meteorología e hidrología.</t>
  </si>
  <si>
    <t>Administración General</t>
  </si>
  <si>
    <t>Servicios Aeronáuticos</t>
  </si>
  <si>
    <t>Servicios Aeroportuarios</t>
  </si>
  <si>
    <t>Servicios Meteorológicos</t>
  </si>
  <si>
    <t>Servicios de Formación en Aeronáutica</t>
  </si>
  <si>
    <t>Transferencias Consolidables</t>
  </si>
  <si>
    <t>Mejorar el modelo de gestión institucional</t>
  </si>
  <si>
    <t>Fortalecer los sistemas de vigilancia de la Seguridad Operacional de la aviación civil y la promoción de la protección del ambiente</t>
  </si>
  <si>
    <t>Mejorar la gestión y la infraestructura aeroportuaria y de navegación aérea</t>
  </si>
  <si>
    <t>Garantizar y optimizar la prestación de los Servicios Meteorológicos, Climáticos e Hidrológicos</t>
  </si>
  <si>
    <t>Promover la formación de técnicos aeronáuticos acorde a la demanda de la industria</t>
  </si>
  <si>
    <t>Descripción de la línea de acción</t>
  </si>
  <si>
    <t>100% de gestión</t>
  </si>
  <si>
    <t>1.517.041 Servicios</t>
  </si>
  <si>
    <t>852.000 informes</t>
  </si>
  <si>
    <t>27 Cursos</t>
  </si>
  <si>
    <t>12 Cuotas</t>
  </si>
  <si>
    <t>2.131 funcionarios</t>
  </si>
  <si>
    <t>1.500 usuarios</t>
  </si>
  <si>
    <t>1.240 Certificados</t>
  </si>
  <si>
    <t>1.517.041 usuarios</t>
  </si>
  <si>
    <t>7 millones de habitantes</t>
  </si>
  <si>
    <t>900 personas</t>
  </si>
  <si>
    <t>www.dinac.gov.py</t>
  </si>
  <si>
    <t>a) Operaciones aéreas seguras; b) Riesgos de propagación del Coronavirus minimizados; c) Aseguramiento de la conectividad del país con la implementación de incentivos a las compañías.</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</si>
  <si>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</si>
  <si>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a) Pasajeros dentro de entornos confortables, saludables y seguros; b) Operaciones aéreas eficientes y seguras; c) Personal de la DINAC protegido.</t>
  </si>
  <si>
    <t xml:space="preserve"> a) Población nacional mejor informada y protegida; b) Operaciones aéreas seguras.</t>
  </si>
  <si>
    <t>Ministerio de Hacienda</t>
  </si>
  <si>
    <t>En este semestre, no se ha podido llevar adelante el desarrollo pleno del Plan de Actividades Académicas año 2020, debido a las restricciones impuestas por el Gobierno Nacional para evitar la propagación de la pandemia del COVID-19.</t>
  </si>
  <si>
    <t>Se ha dado cumplimiento a las disposiciones contempladas en la Ley de Presupuesto vigente, en tiempo y forma.</t>
  </si>
  <si>
    <t>https://spr.stp.gov.py/tablero/public/geografico4.jsp</t>
  </si>
  <si>
    <t xml:space="preserve">b) Riesgos de propagación del Coronavirus minimizados; </t>
  </si>
  <si>
    <t xml:space="preserve">a) Operaciones aéreas seguras; </t>
  </si>
  <si>
    <t xml:space="preserve">d) Servicios de Navegación Aérea vigilados, en cumplimiento a los estándares de la seguridad operacional establecida en la normativa vigente; </t>
  </si>
  <si>
    <t xml:space="preserve">e) Actividades de regulación y supervisión mejoradas; </t>
  </si>
  <si>
    <t>g) Pasajeros dentro de entornos confortables, saludables y seguros;</t>
  </si>
  <si>
    <t>h) Personal de la DINAC protegido;</t>
  </si>
  <si>
    <t>c) Aseguramiento de la conectividad del país con la implementación de incentivos a las compañías;</t>
  </si>
  <si>
    <t>f) Usuarios del transporte aéreo protegidos;</t>
  </si>
  <si>
    <t>i) Población nacional mejor informada y protegida;</t>
  </si>
  <si>
    <t>j) Cumplimiento de las disposiciones legales vigentes, en tiempo y forma.</t>
  </si>
  <si>
    <t xml:space="preserve">La DINAC desarrollo sus actividades en este periodo acorde con lo establecido en su Carta Orgánica, ceñido al Plan Nacional de Desarrollo 2030, en cuanto al cumplimiento de sus Ejes Estratégicos y en concordancia con las normativas de la OACI, Organización de la Aviación Civil Internacional, agencia de las Organización de las Naciones Unidas. La Institución además, durante este periodo ha acompañado el desarrollo del sector, dando respuesta efectiva a los requerimientos de los usuarios y clientes, a través de las áreas operativas vinculadas, empeñando todo el esfuerzo, para el logro de un alto grado de satisfacción. </t>
  </si>
  <si>
    <t>DIRECCION NACIONAL DE AERONAUTICA CIVIL - DINAC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</si>
</sst>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 #,##0_-;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font>
    <font>
      <b/>
      <sz val="11"/>
      <color theme="1"/>
      <name val="Calibri"/>
      <family val="2"/>
    </font>
    <font>
      <b/>
      <u/>
      <sz val="11"/>
      <color theme="1"/>
      <name val="Calibri"/>
      <family val="2"/>
      <scheme val="minor"/>
    </font>
    <font>
      <sz val="11"/>
      <color theme="1"/>
      <name val="Calibri"/>
      <family val="2"/>
    </font>
    <font>
      <u/>
      <sz val="11"/>
      <color theme="1"/>
      <name val="Calibri"/>
      <family val="2"/>
      <scheme val="minor"/>
    </font>
    <font>
      <u/>
      <sz val="11"/>
      <color theme="1"/>
      <name val="Calibri"/>
      <family val="2"/>
    </font>
    <font>
      <sz val="11"/>
      <color theme="1"/>
      <name val="Calibri"/>
      <family val="2"/>
      <scheme val="minor"/>
    </font>
    <font>
      <sz val="11"/>
      <color theme="1"/>
      <name val="Calibri"/>
      <family val="2"/>
    </font>
    <font>
      <sz val="11"/>
      <color theme="1"/>
      <name val="Calibri"/>
      <charset val="134"/>
      <scheme val="minor"/>
    </font>
    <font>
      <u/>
      <sz val="11"/>
      <color theme="10"/>
      <name val="Calibri"/>
      <family val="2"/>
      <scheme val="minor"/>
    </font>
    <font>
      <b/>
      <sz val="14"/>
      <color theme="1"/>
      <name val="Calibri"/>
      <family val="2"/>
      <scheme val="minor"/>
    </font>
    <font>
      <b/>
      <sz val="14"/>
      <color theme="1"/>
      <name val="Calibri"/>
      <family val="2"/>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alignment vertical="center"/>
    </xf>
    <xf numFmtId="164" fontId="15" fillId="0" borderId="0" applyFont="0" applyFill="0" applyBorder="0" applyAlignment="0" applyProtection="0">
      <alignment vertical="center"/>
    </xf>
    <xf numFmtId="9" fontId="17" fillId="0" borderId="0" applyFont="0" applyFill="0" applyBorder="0" applyAlignment="0" applyProtection="0"/>
    <xf numFmtId="0" fontId="18" fillId="0" borderId="0" applyNumberFormat="0" applyFill="0" applyBorder="0" applyAlignment="0" applyProtection="0">
      <alignment vertical="center"/>
    </xf>
  </cellStyleXfs>
  <cellXfs count="83">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0" fillId="0" borderId="1" xfId="0" applyBorder="1" applyAlignment="1">
      <alignment horizontal="center" vertical="center"/>
    </xf>
    <xf numFmtId="0" fontId="11" fillId="0" borderId="0" xfId="0" applyFont="1">
      <alignment vertical="center"/>
    </xf>
    <xf numFmtId="0" fontId="12" fillId="0" borderId="1" xfId="0" applyFont="1" applyBorder="1" applyAlignment="1">
      <alignment horizontal="justify" vertical="top" wrapText="1"/>
    </xf>
    <xf numFmtId="0" fontId="0" fillId="0" borderId="1" xfId="0" applyBorder="1">
      <alignment vertical="center"/>
    </xf>
    <xf numFmtId="0" fontId="13" fillId="0" borderId="0" xfId="0" applyFont="1">
      <alignment vertical="center"/>
    </xf>
    <xf numFmtId="0" fontId="8" fillId="0" borderId="1" xfId="0" applyFont="1" applyBorder="1" applyAlignment="1">
      <alignment vertical="center" wrapText="1"/>
    </xf>
    <xf numFmtId="0" fontId="8" fillId="0" borderId="1" xfId="0" applyFont="1" applyBorder="1">
      <alignment vertical="center"/>
    </xf>
    <xf numFmtId="0" fontId="12" fillId="0" borderId="1" xfId="0" applyFont="1" applyBorder="1" applyAlignment="1">
      <alignment horizontal="center" vertical="center" wrapText="1"/>
    </xf>
    <xf numFmtId="0" fontId="14" fillId="0" borderId="0" xfId="0" applyFont="1">
      <alignment vertical="center"/>
    </xf>
    <xf numFmtId="0" fontId="12" fillId="0" borderId="0" xfId="0" applyFont="1">
      <alignment vertical="center"/>
    </xf>
    <xf numFmtId="0" fontId="12" fillId="0" borderId="1"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2" fillId="0" borderId="0" xfId="0" applyFont="1" applyAlignment="1">
      <alignment horizontal="center" vertical="center" wrapText="1"/>
    </xf>
    <xf numFmtId="0" fontId="0" fillId="0" borderId="0" xfId="0"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vertical="center" wrapText="1"/>
    </xf>
    <xf numFmtId="164" fontId="0" fillId="0" borderId="1" xfId="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xf>
    <xf numFmtId="9" fontId="12" fillId="0" borderId="1" xfId="0" applyNumberFormat="1" applyFont="1" applyBorder="1" applyAlignment="1">
      <alignment horizontal="center" vertical="center" wrapText="1"/>
    </xf>
    <xf numFmtId="0" fontId="12" fillId="0" borderId="0" xfId="0" applyFont="1" applyBorder="1" applyAlignment="1">
      <alignment horizontal="center" vertical="center" wrapText="1"/>
    </xf>
    <xf numFmtId="9" fontId="1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1" xfId="0" applyFont="1" applyBorder="1" applyAlignment="1">
      <alignment horizontal="center" vertical="center" wrapText="1"/>
    </xf>
    <xf numFmtId="0" fontId="6" fillId="0" borderId="1" xfId="0" applyFont="1" applyBorder="1" applyAlignment="1">
      <alignment horizontal="center" vertical="center"/>
    </xf>
    <xf numFmtId="9" fontId="16" fillId="0" borderId="1" xfId="0" applyNumberFormat="1" applyFont="1" applyBorder="1" applyAlignment="1">
      <alignment horizontal="center" vertical="center" wrapText="1"/>
    </xf>
    <xf numFmtId="0" fontId="12" fillId="0" borderId="1" xfId="0" applyFont="1" applyBorder="1" applyAlignment="1">
      <alignment horizontal="center" vertical="top" wrapText="1"/>
    </xf>
    <xf numFmtId="0" fontId="10" fillId="0" borderId="1" xfId="0" applyFont="1" applyBorder="1" applyAlignment="1">
      <alignment horizontal="center" vertical="top" wrapText="1"/>
    </xf>
    <xf numFmtId="0" fontId="8"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2" fillId="0" borderId="1" xfId="0" applyFont="1" applyBorder="1" applyAlignment="1">
      <alignment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3" fontId="0" fillId="0" borderId="1" xfId="0" applyNumberFormat="1" applyBorder="1" applyAlignment="1">
      <alignment horizontal="center" vertical="center"/>
    </xf>
    <xf numFmtId="9" fontId="0" fillId="0" borderId="1" xfId="2" applyFont="1" applyBorder="1" applyAlignment="1">
      <alignment horizontal="center" vertical="center"/>
    </xf>
    <xf numFmtId="0" fontId="1" fillId="0" borderId="1" xfId="0" applyFont="1" applyBorder="1" applyAlignment="1">
      <alignment horizontal="center" vertical="center"/>
    </xf>
    <xf numFmtId="0" fontId="18" fillId="0" borderId="1" xfId="3" applyBorder="1" applyAlignment="1">
      <alignment horizontal="center" vertical="center"/>
    </xf>
    <xf numFmtId="9" fontId="0" fillId="0" borderId="1" xfId="0" applyNumberFormat="1" applyBorder="1" applyAlignment="1">
      <alignment horizontal="center" vertical="center" wrapText="1"/>
    </xf>
    <xf numFmtId="9" fontId="0" fillId="0" borderId="1" xfId="2" applyFont="1" applyBorder="1" applyAlignment="1">
      <alignment horizontal="center" vertical="center" wrapText="1"/>
    </xf>
    <xf numFmtId="0" fontId="1" fillId="0" borderId="0" xfId="0" applyFont="1">
      <alignment vertical="center"/>
    </xf>
    <xf numFmtId="0" fontId="1" fillId="0" borderId="1" xfId="0" applyFont="1" applyBorder="1" applyAlignment="1">
      <alignment horizontal="left" vertical="center" wrapText="1"/>
    </xf>
    <xf numFmtId="0" fontId="20" fillId="0" borderId="0" xfId="0" applyFont="1"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13" fillId="0" borderId="0" xfId="0" applyFont="1" applyAlignment="1">
      <alignment horizontal="left" vertical="center" wrapText="1"/>
    </xf>
    <xf numFmtId="0" fontId="11" fillId="0" borderId="0" xfId="0" applyFont="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 fillId="0" borderId="5" xfId="0" applyFont="1" applyBorder="1" applyAlignment="1">
      <alignment horizontal="left" vertical="top" wrapText="1"/>
    </xf>
    <xf numFmtId="0" fontId="2" fillId="0" borderId="5" xfId="0" applyFont="1" applyBorder="1" applyAlignment="1">
      <alignment horizontal="left" vertical="top" wrapText="1"/>
    </xf>
  </cellXfs>
  <cellStyles count="4">
    <cellStyle name="Hipervínculo" xfId="3" builtinId="8"/>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https://www.sfp.gov.py/sfp/img/porta%20web%20sfp.png"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https://www.sfp.gov.py/sfp/img/porta%20web%20sfp.png" TargetMode="External"/><Relationship Id="rId2" Type="http://schemas.openxmlformats.org/officeDocument/2006/relationships/image" Target="../media/image4.png"/><Relationship Id="rId1" Type="http://schemas.openxmlformats.org/officeDocument/2006/relationships/image" Target="../media/image1.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34850</xdr:colOff>
      <xdr:row>0</xdr:row>
      <xdr:rowOff>0</xdr:rowOff>
    </xdr:from>
    <xdr:to>
      <xdr:col>1</xdr:col>
      <xdr:colOff>929269</xdr:colOff>
      <xdr:row>2</xdr:row>
      <xdr:rowOff>69694</xdr:rowOff>
    </xdr:to>
    <xdr:pic>
      <xdr:nvPicPr>
        <xdr:cNvPr id="2" name="Imagen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50" y="0"/>
          <a:ext cx="1894544" cy="450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888148</xdr:colOff>
      <xdr:row>0</xdr:row>
      <xdr:rowOff>23231</xdr:rowOff>
    </xdr:from>
    <xdr:to>
      <xdr:col>4</xdr:col>
      <xdr:colOff>1370671</xdr:colOff>
      <xdr:row>2</xdr:row>
      <xdr:rowOff>91350</xdr:rowOff>
    </xdr:to>
    <xdr:pic>
      <xdr:nvPicPr>
        <xdr:cNvPr id="3" name="2 Imagen" descr="https://www.sfp.gov.py/sfp/img/porta%20web%20sfp.png"/>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l="40262" t="22372" r="39175" b="23051"/>
        <a:stretch>
          <a:fillRect/>
        </a:stretch>
      </xdr:blipFill>
      <xdr:spPr bwMode="auto">
        <a:xfrm>
          <a:off x="5688748" y="23231"/>
          <a:ext cx="1930323" cy="449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653275</xdr:colOff>
      <xdr:row>0</xdr:row>
      <xdr:rowOff>0</xdr:rowOff>
    </xdr:from>
    <xdr:to>
      <xdr:col>7</xdr:col>
      <xdr:colOff>998964</xdr:colOff>
      <xdr:row>4</xdr:row>
      <xdr:rowOff>116159</xdr:rowOff>
    </xdr:to>
    <xdr:pic>
      <xdr:nvPicPr>
        <xdr:cNvPr id="5" name="4 Imagen" descr="https://www.sfp.gov.py/sfp/img/porta%20web%20sfp.png"/>
        <xdr:cNvPicPr>
          <a:picLocks noChangeAspect="1" noChangeArrowheads="1"/>
        </xdr:cNvPicPr>
      </xdr:nvPicPr>
      <xdr:blipFill>
        <a:blip xmlns:r="http://schemas.openxmlformats.org/officeDocument/2006/relationships" r:embed="rId4" r:link="rId3" cstate="print">
          <a:extLst>
            <a:ext uri="{28A0092B-C50C-407E-A947-70E740481C1C}">
              <a14:useLocalDpi xmlns:a14="http://schemas.microsoft.com/office/drawing/2010/main" val="0"/>
            </a:ext>
          </a:extLst>
        </a:blip>
        <a:srcRect l="66516" t="-1695" r="10687" b="1695"/>
        <a:stretch>
          <a:fillRect/>
        </a:stretch>
      </xdr:blipFill>
      <xdr:spPr bwMode="auto">
        <a:xfrm>
          <a:off x="10425925" y="0"/>
          <a:ext cx="1964939" cy="925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34850</xdr:colOff>
      <xdr:row>0</xdr:row>
      <xdr:rowOff>0</xdr:rowOff>
    </xdr:from>
    <xdr:to>
      <xdr:col>1</xdr:col>
      <xdr:colOff>929269</xdr:colOff>
      <xdr:row>2</xdr:row>
      <xdr:rowOff>69694</xdr:rowOff>
    </xdr:to>
    <xdr:pic>
      <xdr:nvPicPr>
        <xdr:cNvPr id="3" name="Imagen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50" y="0"/>
          <a:ext cx="1893382" cy="441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888148</xdr:colOff>
      <xdr:row>0</xdr:row>
      <xdr:rowOff>23231</xdr:rowOff>
    </xdr:from>
    <xdr:to>
      <xdr:col>4</xdr:col>
      <xdr:colOff>1370671</xdr:colOff>
      <xdr:row>2</xdr:row>
      <xdr:rowOff>91350</xdr:rowOff>
    </xdr:to>
    <xdr:pic>
      <xdr:nvPicPr>
        <xdr:cNvPr id="5" name="4 Imagen" descr="https://www.sfp.gov.py/sfp/img/porta%20web%20sfp.png"/>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l="40262" t="22372" r="39175" b="23051"/>
        <a:stretch>
          <a:fillRect/>
        </a:stretch>
      </xdr:blipFill>
      <xdr:spPr bwMode="auto">
        <a:xfrm>
          <a:off x="5697111" y="23231"/>
          <a:ext cx="1934505" cy="439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653275</xdr:colOff>
      <xdr:row>0</xdr:row>
      <xdr:rowOff>0</xdr:rowOff>
    </xdr:from>
    <xdr:to>
      <xdr:col>7</xdr:col>
      <xdr:colOff>998964</xdr:colOff>
      <xdr:row>4</xdr:row>
      <xdr:rowOff>116159</xdr:rowOff>
    </xdr:to>
    <xdr:pic>
      <xdr:nvPicPr>
        <xdr:cNvPr id="8" name="7 Imagen" descr="https://www.sfp.gov.py/sfp/img/porta%20web%20sfp.png"/>
        <xdr:cNvPicPr>
          <a:picLocks noChangeAspect="1" noChangeArrowheads="1"/>
        </xdr:cNvPicPr>
      </xdr:nvPicPr>
      <xdr:blipFill>
        <a:blip xmlns:r="http://schemas.openxmlformats.org/officeDocument/2006/relationships" r:embed="rId4" r:link="rId3" cstate="print">
          <a:extLst>
            <a:ext uri="{28A0092B-C50C-407E-A947-70E740481C1C}">
              <a14:useLocalDpi xmlns:a14="http://schemas.microsoft.com/office/drawing/2010/main" val="0"/>
            </a:ext>
          </a:extLst>
        </a:blip>
        <a:srcRect l="66516" t="-1695" r="10687" b="1695"/>
        <a:stretch>
          <a:fillRect/>
        </a:stretch>
      </xdr:blipFill>
      <xdr:spPr bwMode="auto">
        <a:xfrm>
          <a:off x="10433824" y="0"/>
          <a:ext cx="1960292" cy="673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dinac.gov.py/" TargetMode="External"/><Relationship Id="rId1" Type="http://schemas.openxmlformats.org/officeDocument/2006/relationships/hyperlink" Target="http://www.dinac.gov.py/"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74"/>
  <sheetViews>
    <sheetView workbookViewId="0">
      <selection activeCell="A6" sqref="A6:H6"/>
    </sheetView>
  </sheetViews>
  <sheetFormatPr baseColWidth="10" defaultColWidth="9.140625" defaultRowHeight="15"/>
  <cols>
    <col min="1" max="1" width="15" customWidth="1"/>
    <col min="2" max="2" width="34.140625" customWidth="1"/>
    <col min="3" max="4" width="21.7109375" customWidth="1"/>
    <col min="5" max="5" width="26.7109375" customWidth="1"/>
    <col min="6" max="6" width="26.140625" customWidth="1"/>
    <col min="7" max="7" width="24.28515625" customWidth="1"/>
    <col min="8" max="8" width="21.28515625" customWidth="1"/>
  </cols>
  <sheetData>
    <row r="4" spans="1:8" ht="18.75">
      <c r="A4" s="79" t="s">
        <v>240</v>
      </c>
      <c r="B4" s="79"/>
      <c r="C4" s="79"/>
      <c r="D4" s="79"/>
      <c r="E4" s="79"/>
      <c r="F4" s="79"/>
      <c r="G4" s="79"/>
      <c r="H4" s="79"/>
    </row>
    <row r="6" spans="1:8" ht="18.75">
      <c r="A6" s="80" t="s">
        <v>195</v>
      </c>
      <c r="B6" s="80"/>
      <c r="C6" s="80"/>
      <c r="D6" s="80"/>
      <c r="E6" s="80"/>
      <c r="F6" s="80"/>
      <c r="G6" s="80"/>
      <c r="H6" s="80"/>
    </row>
    <row r="7" spans="1:8" ht="18.75">
      <c r="A7" s="58"/>
      <c r="B7" s="58"/>
      <c r="C7" s="58"/>
      <c r="D7" s="58"/>
      <c r="E7" s="58"/>
      <c r="F7" s="58"/>
      <c r="G7" s="58"/>
      <c r="H7" s="58"/>
    </row>
    <row r="8" spans="1:8">
      <c r="A8" s="1" t="s">
        <v>146</v>
      </c>
    </row>
    <row r="9" spans="1:8">
      <c r="A9" s="3" t="s">
        <v>1</v>
      </c>
    </row>
    <row r="10" spans="1:8" ht="15" customHeight="1">
      <c r="A10" s="60" t="s">
        <v>172</v>
      </c>
      <c r="B10" s="61"/>
      <c r="C10" s="61"/>
      <c r="D10" s="61"/>
      <c r="E10" s="61"/>
      <c r="F10" s="61"/>
      <c r="G10" s="61"/>
      <c r="H10" s="62"/>
    </row>
    <row r="11" spans="1:8" ht="21" customHeight="1">
      <c r="A11" s="63"/>
      <c r="B11" s="64"/>
      <c r="C11" s="64"/>
      <c r="D11" s="64"/>
      <c r="E11" s="64"/>
      <c r="F11" s="64"/>
      <c r="G11" s="64"/>
      <c r="H11" s="65"/>
    </row>
    <row r="13" spans="1:8">
      <c r="A13" s="1" t="s">
        <v>2</v>
      </c>
    </row>
    <row r="14" spans="1:8" ht="15" customHeight="1">
      <c r="A14" s="60" t="s">
        <v>173</v>
      </c>
      <c r="B14" s="66"/>
      <c r="C14" s="66"/>
      <c r="D14" s="66"/>
      <c r="E14" s="66"/>
      <c r="F14" s="66"/>
      <c r="G14" s="66"/>
      <c r="H14" s="67"/>
    </row>
    <row r="15" spans="1:8">
      <c r="A15" s="68"/>
      <c r="B15" s="69"/>
      <c r="C15" s="69"/>
      <c r="D15" s="69"/>
      <c r="E15" s="69"/>
      <c r="F15" s="69"/>
      <c r="G15" s="69"/>
      <c r="H15" s="70"/>
    </row>
    <row r="16" spans="1:8" ht="33.75" customHeight="1">
      <c r="A16" s="71"/>
      <c r="B16" s="72"/>
      <c r="C16" s="72"/>
      <c r="D16" s="72"/>
      <c r="E16" s="72"/>
      <c r="F16" s="72"/>
      <c r="G16" s="72"/>
      <c r="H16" s="73"/>
    </row>
    <row r="18" spans="1:4" s="1" customFormat="1">
      <c r="A18" s="5" t="s">
        <v>3</v>
      </c>
    </row>
    <row r="20" spans="1:4">
      <c r="A20" s="34" t="s">
        <v>4</v>
      </c>
      <c r="B20" s="34" t="s">
        <v>5</v>
      </c>
      <c r="C20" s="34" t="s">
        <v>6</v>
      </c>
      <c r="D20" s="35" t="s">
        <v>7</v>
      </c>
    </row>
    <row r="21" spans="1:4" ht="30">
      <c r="A21" s="33">
        <v>1</v>
      </c>
      <c r="B21" s="6" t="s">
        <v>174</v>
      </c>
      <c r="C21" s="6" t="s">
        <v>191</v>
      </c>
      <c r="D21" s="36" t="s">
        <v>123</v>
      </c>
    </row>
    <row r="22" spans="1:4" ht="30">
      <c r="A22" s="33">
        <f>A21+1</f>
        <v>2</v>
      </c>
      <c r="B22" s="6" t="s">
        <v>175</v>
      </c>
      <c r="C22" s="6" t="s">
        <v>124</v>
      </c>
      <c r="D22" s="37" t="s">
        <v>125</v>
      </c>
    </row>
    <row r="23" spans="1:4" ht="30">
      <c r="A23" s="33">
        <f t="shared" ref="A23:A30" si="0">A22+1</f>
        <v>3</v>
      </c>
      <c r="B23" s="6" t="s">
        <v>176</v>
      </c>
      <c r="C23" s="6" t="s">
        <v>190</v>
      </c>
      <c r="D23" s="37" t="s">
        <v>126</v>
      </c>
    </row>
    <row r="24" spans="1:4" ht="30">
      <c r="A24" s="33">
        <f t="shared" si="0"/>
        <v>4</v>
      </c>
      <c r="B24" s="6" t="s">
        <v>177</v>
      </c>
      <c r="C24" s="6" t="s">
        <v>189</v>
      </c>
      <c r="D24" s="45" t="s">
        <v>178</v>
      </c>
    </row>
    <row r="25" spans="1:4" ht="45">
      <c r="A25" s="33">
        <f t="shared" si="0"/>
        <v>5</v>
      </c>
      <c r="B25" s="6" t="s">
        <v>127</v>
      </c>
      <c r="C25" s="6" t="s">
        <v>179</v>
      </c>
      <c r="D25" s="45" t="s">
        <v>178</v>
      </c>
    </row>
    <row r="26" spans="1:4" ht="45">
      <c r="A26" s="33">
        <f t="shared" si="0"/>
        <v>6</v>
      </c>
      <c r="B26" s="6" t="s">
        <v>128</v>
      </c>
      <c r="C26" s="6" t="s">
        <v>180</v>
      </c>
      <c r="D26" s="37" t="s">
        <v>133</v>
      </c>
    </row>
    <row r="27" spans="1:4" ht="30">
      <c r="A27" s="33">
        <f t="shared" si="0"/>
        <v>7</v>
      </c>
      <c r="B27" s="6" t="s">
        <v>181</v>
      </c>
      <c r="C27" s="6" t="s">
        <v>129</v>
      </c>
      <c r="D27" s="44" t="s">
        <v>182</v>
      </c>
    </row>
    <row r="28" spans="1:4" ht="30">
      <c r="A28" s="33">
        <f t="shared" si="0"/>
        <v>8</v>
      </c>
      <c r="B28" s="6" t="s">
        <v>183</v>
      </c>
      <c r="C28" s="6" t="s">
        <v>130</v>
      </c>
      <c r="D28" s="37" t="s">
        <v>131</v>
      </c>
    </row>
    <row r="29" spans="1:4" ht="30">
      <c r="A29" s="33">
        <f t="shared" si="0"/>
        <v>9</v>
      </c>
      <c r="B29" s="6" t="s">
        <v>184</v>
      </c>
      <c r="C29" s="6" t="s">
        <v>188</v>
      </c>
      <c r="D29" s="37" t="s">
        <v>132</v>
      </c>
    </row>
    <row r="30" spans="1:4" ht="30">
      <c r="A30" s="33">
        <f t="shared" si="0"/>
        <v>10</v>
      </c>
      <c r="B30" s="6" t="s">
        <v>185</v>
      </c>
      <c r="C30" s="6" t="s">
        <v>186</v>
      </c>
      <c r="D30" s="44" t="s">
        <v>187</v>
      </c>
    </row>
    <row r="32" spans="1:4">
      <c r="A32" s="5" t="s">
        <v>8</v>
      </c>
      <c r="B32" s="5"/>
      <c r="C32" s="5"/>
    </row>
    <row r="33" spans="1:6">
      <c r="A33" s="8" t="s">
        <v>9</v>
      </c>
      <c r="B33" s="8"/>
      <c r="C33" s="8"/>
    </row>
    <row r="34" spans="1:6" ht="54" customHeight="1">
      <c r="A34" s="9" t="s">
        <v>10</v>
      </c>
      <c r="B34" s="10"/>
      <c r="C34" s="1"/>
    </row>
    <row r="35" spans="1:6">
      <c r="A35" s="1"/>
      <c r="B35" s="1"/>
      <c r="C35" s="1"/>
    </row>
    <row r="36" spans="1:6">
      <c r="A36" s="74" t="s">
        <v>11</v>
      </c>
      <c r="B36" s="75"/>
      <c r="C36" s="75"/>
      <c r="D36" s="75"/>
      <c r="E36" s="75"/>
      <c r="F36" s="75"/>
    </row>
    <row r="37" spans="1:6">
      <c r="A37" s="75"/>
      <c r="B37" s="75"/>
      <c r="C37" s="75"/>
      <c r="D37" s="75"/>
      <c r="E37" s="75"/>
      <c r="F37" s="75"/>
    </row>
    <row r="38" spans="1:6">
      <c r="A38" s="75"/>
      <c r="B38" s="75"/>
      <c r="C38" s="75"/>
      <c r="D38" s="75"/>
      <c r="E38" s="75"/>
      <c r="F38" s="75"/>
    </row>
    <row r="40" spans="1:6" ht="30">
      <c r="A40" s="11" t="s">
        <v>12</v>
      </c>
      <c r="B40" s="11" t="s">
        <v>13</v>
      </c>
      <c r="C40" s="11" t="s">
        <v>14</v>
      </c>
      <c r="D40" s="11" t="s">
        <v>15</v>
      </c>
      <c r="E40" s="42" t="s">
        <v>16</v>
      </c>
    </row>
    <row r="41" spans="1:6" ht="60">
      <c r="A41" s="11" t="s">
        <v>17</v>
      </c>
      <c r="B41" s="39" t="s">
        <v>156</v>
      </c>
      <c r="C41" s="11"/>
      <c r="D41" s="11"/>
      <c r="E41" s="7"/>
    </row>
    <row r="42" spans="1:6" ht="60">
      <c r="A42" s="11" t="s">
        <v>18</v>
      </c>
      <c r="B42" s="38" t="s">
        <v>157</v>
      </c>
      <c r="C42" s="11"/>
      <c r="D42" s="11"/>
      <c r="E42" s="7"/>
    </row>
    <row r="43" spans="1:6" ht="60">
      <c r="A43" s="11" t="s">
        <v>19</v>
      </c>
      <c r="B43" s="38" t="s">
        <v>158</v>
      </c>
      <c r="C43" s="11"/>
      <c r="D43" s="7"/>
      <c r="E43" s="7"/>
    </row>
    <row r="45" spans="1:6">
      <c r="A45" s="5" t="s">
        <v>20</v>
      </c>
    </row>
    <row r="46" spans="1:6">
      <c r="A46" s="8" t="s">
        <v>159</v>
      </c>
    </row>
    <row r="47" spans="1:6">
      <c r="A47" s="11" t="s">
        <v>21</v>
      </c>
      <c r="B47" s="11" t="s">
        <v>22</v>
      </c>
      <c r="C47" s="11" t="s">
        <v>23</v>
      </c>
    </row>
    <row r="48" spans="1:6">
      <c r="A48" s="11" t="s">
        <v>24</v>
      </c>
      <c r="B48" s="26">
        <v>0.5</v>
      </c>
      <c r="C48" s="11" t="s">
        <v>121</v>
      </c>
    </row>
    <row r="49" spans="1:3">
      <c r="A49" s="11" t="s">
        <v>25</v>
      </c>
      <c r="B49" s="26">
        <v>0.5</v>
      </c>
      <c r="C49" s="30" t="s">
        <v>121</v>
      </c>
    </row>
    <row r="50" spans="1:3">
      <c r="A50" s="11" t="s">
        <v>26</v>
      </c>
      <c r="B50" s="26">
        <v>1</v>
      </c>
      <c r="C50" s="30" t="s">
        <v>121</v>
      </c>
    </row>
    <row r="51" spans="1:3" hidden="1">
      <c r="A51" s="27"/>
      <c r="B51" s="28"/>
      <c r="C51" s="29"/>
    </row>
    <row r="52" spans="1:3">
      <c r="A52" s="11" t="s">
        <v>27</v>
      </c>
      <c r="B52" s="26">
        <v>0.5</v>
      </c>
      <c r="C52" s="31" t="s">
        <v>121</v>
      </c>
    </row>
    <row r="53" spans="1:3">
      <c r="A53" s="30" t="s">
        <v>34</v>
      </c>
      <c r="B53" s="26">
        <v>0.5</v>
      </c>
      <c r="C53" s="31" t="s">
        <v>121</v>
      </c>
    </row>
    <row r="54" spans="1:3">
      <c r="A54" s="30" t="s">
        <v>35</v>
      </c>
      <c r="B54" s="26">
        <v>0.25</v>
      </c>
      <c r="C54" s="31" t="s">
        <v>121</v>
      </c>
    </row>
    <row r="55" spans="1:3">
      <c r="A55" s="11"/>
      <c r="B55" s="26"/>
      <c r="C55" s="31"/>
    </row>
    <row r="56" spans="1:3">
      <c r="A56" s="8" t="s">
        <v>160</v>
      </c>
    </row>
    <row r="57" spans="1:3">
      <c r="A57" s="11" t="s">
        <v>21</v>
      </c>
      <c r="B57" s="11" t="s">
        <v>22</v>
      </c>
      <c r="C57" s="11" t="s">
        <v>28</v>
      </c>
    </row>
    <row r="58" spans="1:3">
      <c r="A58" s="11" t="s">
        <v>24</v>
      </c>
      <c r="B58" s="32">
        <v>1</v>
      </c>
      <c r="C58" s="11" t="s">
        <v>121</v>
      </c>
    </row>
    <row r="59" spans="1:3">
      <c r="A59" s="11" t="s">
        <v>25</v>
      </c>
      <c r="B59" s="26">
        <v>0.5</v>
      </c>
      <c r="C59" s="11" t="s">
        <v>121</v>
      </c>
    </row>
    <row r="60" spans="1:3">
      <c r="A60" s="11" t="s">
        <v>26</v>
      </c>
      <c r="B60" s="26">
        <v>1</v>
      </c>
      <c r="C60" s="11" t="s">
        <v>121</v>
      </c>
    </row>
    <row r="61" spans="1:3">
      <c r="A61" s="11" t="s">
        <v>27</v>
      </c>
      <c r="B61" s="11" t="s">
        <v>122</v>
      </c>
      <c r="C61" s="4" t="s">
        <v>121</v>
      </c>
    </row>
    <row r="62" spans="1:3">
      <c r="A62" s="11" t="s">
        <v>34</v>
      </c>
      <c r="B62" s="26">
        <v>1</v>
      </c>
      <c r="C62" s="25" t="s">
        <v>121</v>
      </c>
    </row>
    <row r="63" spans="1:3">
      <c r="A63" s="11" t="s">
        <v>35</v>
      </c>
      <c r="B63" s="26">
        <v>0.5</v>
      </c>
      <c r="C63" s="25" t="s">
        <v>121</v>
      </c>
    </row>
    <row r="64" spans="1:3">
      <c r="A64" s="12" t="s">
        <v>29</v>
      </c>
    </row>
    <row r="65" spans="1:8">
      <c r="A65" s="13"/>
    </row>
    <row r="66" spans="1:8">
      <c r="A66" s="14" t="s">
        <v>21</v>
      </c>
      <c r="B66" s="7" t="s">
        <v>30</v>
      </c>
      <c r="C66" s="7" t="s">
        <v>31</v>
      </c>
      <c r="D66" s="7" t="s">
        <v>32</v>
      </c>
      <c r="E66" s="7" t="s">
        <v>33</v>
      </c>
    </row>
    <row r="67" spans="1:8">
      <c r="A67" s="14" t="s">
        <v>24</v>
      </c>
      <c r="B67" s="7" t="s">
        <v>147</v>
      </c>
      <c r="C67" s="7" t="s">
        <v>147</v>
      </c>
      <c r="D67" s="7"/>
      <c r="E67" s="7" t="s">
        <v>148</v>
      </c>
    </row>
    <row r="68" spans="1:8">
      <c r="A68" s="14" t="s">
        <v>25</v>
      </c>
      <c r="B68" s="7" t="s">
        <v>147</v>
      </c>
      <c r="C68" s="7" t="s">
        <v>147</v>
      </c>
      <c r="D68" s="7"/>
      <c r="E68" s="7" t="s">
        <v>149</v>
      </c>
    </row>
    <row r="69" spans="1:8">
      <c r="A69" s="14" t="s">
        <v>26</v>
      </c>
      <c r="B69" s="7" t="s">
        <v>150</v>
      </c>
      <c r="C69" s="7"/>
      <c r="D69" s="7" t="s">
        <v>150</v>
      </c>
      <c r="E69" s="7" t="s">
        <v>149</v>
      </c>
    </row>
    <row r="70" spans="1:8">
      <c r="A70" s="14" t="s">
        <v>27</v>
      </c>
      <c r="B70" s="7" t="s">
        <v>151</v>
      </c>
      <c r="C70" s="7" t="s">
        <v>151</v>
      </c>
      <c r="D70" s="7"/>
      <c r="E70" s="7" t="s">
        <v>149</v>
      </c>
    </row>
    <row r="71" spans="1:8">
      <c r="A71" s="14" t="s">
        <v>34</v>
      </c>
      <c r="B71" s="7" t="s">
        <v>152</v>
      </c>
      <c r="C71" s="7" t="s">
        <v>153</v>
      </c>
      <c r="D71" s="7" t="s">
        <v>154</v>
      </c>
      <c r="E71" s="7" t="s">
        <v>149</v>
      </c>
    </row>
    <row r="72" spans="1:8">
      <c r="A72" s="14" t="s">
        <v>35</v>
      </c>
      <c r="B72" s="7" t="s">
        <v>155</v>
      </c>
      <c r="C72" s="7" t="s">
        <v>155</v>
      </c>
      <c r="D72" s="7"/>
      <c r="E72" s="7" t="s">
        <v>149</v>
      </c>
    </row>
    <row r="74" spans="1:8">
      <c r="A74" s="8" t="s">
        <v>36</v>
      </c>
    </row>
    <row r="75" spans="1:8">
      <c r="A75" s="7" t="s">
        <v>37</v>
      </c>
      <c r="B75" s="7" t="s">
        <v>38</v>
      </c>
      <c r="C75" s="7" t="s">
        <v>39</v>
      </c>
      <c r="D75" s="7" t="s">
        <v>40</v>
      </c>
      <c r="E75" s="7" t="s">
        <v>41</v>
      </c>
      <c r="F75" s="7" t="s">
        <v>42</v>
      </c>
      <c r="G75" s="7" t="s">
        <v>43</v>
      </c>
      <c r="H75" s="7" t="s">
        <v>44</v>
      </c>
    </row>
    <row r="76" spans="1:8">
      <c r="A76" s="7"/>
      <c r="B76" s="7"/>
      <c r="C76" s="7"/>
      <c r="D76" s="7"/>
      <c r="E76" s="7"/>
      <c r="F76" s="7"/>
      <c r="G76" s="7"/>
      <c r="H76" s="7"/>
    </row>
    <row r="77" spans="1:8">
      <c r="A77" s="7"/>
      <c r="B77" s="7"/>
      <c r="C77" s="7"/>
      <c r="D77" s="7"/>
      <c r="E77" s="7"/>
      <c r="F77" s="7"/>
      <c r="G77" s="7"/>
      <c r="H77" s="7"/>
    </row>
    <row r="79" spans="1:8">
      <c r="A79" s="8" t="s">
        <v>161</v>
      </c>
    </row>
    <row r="80" spans="1:8">
      <c r="C80" s="59" t="s">
        <v>45</v>
      </c>
      <c r="D80" s="59"/>
      <c r="E80" s="59"/>
      <c r="F80" s="59"/>
    </row>
    <row r="81" spans="1:8">
      <c r="A81" s="7" t="s">
        <v>37</v>
      </c>
      <c r="B81" s="7" t="s">
        <v>38</v>
      </c>
      <c r="C81" s="7" t="s">
        <v>46</v>
      </c>
      <c r="D81" s="7" t="s">
        <v>47</v>
      </c>
      <c r="E81" s="7" t="s">
        <v>48</v>
      </c>
      <c r="F81" s="7" t="s">
        <v>49</v>
      </c>
    </row>
    <row r="82" spans="1:8">
      <c r="A82" s="7"/>
      <c r="B82" s="7"/>
      <c r="C82" s="7"/>
      <c r="D82" s="7"/>
      <c r="E82" s="7"/>
      <c r="F82" s="7"/>
    </row>
    <row r="83" spans="1:8">
      <c r="A83" s="7"/>
      <c r="B83" s="7"/>
      <c r="C83" s="7"/>
      <c r="D83" s="7"/>
      <c r="E83" s="7"/>
      <c r="F83" s="7"/>
    </row>
    <row r="84" spans="1:8">
      <c r="A84" s="7"/>
      <c r="B84" s="7"/>
      <c r="C84" s="7"/>
      <c r="D84" s="7"/>
      <c r="E84" s="7"/>
      <c r="F84" s="7"/>
    </row>
    <row r="85" spans="1:8">
      <c r="A85" s="7"/>
      <c r="B85" s="7"/>
      <c r="C85" s="7"/>
      <c r="D85" s="7"/>
      <c r="E85" s="7"/>
      <c r="F85" s="7"/>
    </row>
    <row r="86" spans="1:8">
      <c r="A86" s="7"/>
      <c r="B86" s="7"/>
      <c r="C86" s="7"/>
      <c r="D86" s="7"/>
      <c r="E86" s="7"/>
      <c r="F86" s="7"/>
    </row>
    <row r="88" spans="1:8">
      <c r="A88" s="8" t="s">
        <v>162</v>
      </c>
    </row>
    <row r="89" spans="1:8" ht="45">
      <c r="A89" s="7" t="s">
        <v>37</v>
      </c>
      <c r="B89" s="7" t="s">
        <v>38</v>
      </c>
      <c r="C89" s="7" t="s">
        <v>39</v>
      </c>
      <c r="D89" s="7" t="s">
        <v>40</v>
      </c>
      <c r="E89" s="7" t="s">
        <v>41</v>
      </c>
      <c r="F89" s="7" t="s">
        <v>43</v>
      </c>
      <c r="G89" s="7" t="s">
        <v>50</v>
      </c>
      <c r="H89" s="15" t="s">
        <v>51</v>
      </c>
    </row>
    <row r="90" spans="1:8">
      <c r="A90" s="7"/>
      <c r="B90" s="7"/>
      <c r="C90" s="7"/>
      <c r="D90" s="7"/>
      <c r="E90" s="7"/>
      <c r="F90" s="7"/>
      <c r="G90" s="7"/>
      <c r="H90" s="7"/>
    </row>
    <row r="91" spans="1:8">
      <c r="A91" s="7"/>
      <c r="B91" s="7"/>
      <c r="C91" s="7"/>
      <c r="D91" s="7"/>
      <c r="E91" s="7"/>
      <c r="F91" s="7"/>
      <c r="G91" s="7"/>
      <c r="H91" s="7"/>
    </row>
    <row r="93" spans="1:8">
      <c r="A93" s="8" t="s">
        <v>52</v>
      </c>
    </row>
    <row r="94" spans="1:8" ht="30">
      <c r="A94" s="7" t="s">
        <v>53</v>
      </c>
      <c r="B94" s="7" t="s">
        <v>54</v>
      </c>
      <c r="C94" s="7" t="s">
        <v>55</v>
      </c>
      <c r="D94" s="7" t="s">
        <v>56</v>
      </c>
      <c r="E94" s="15" t="s">
        <v>57</v>
      </c>
      <c r="F94" s="7" t="s">
        <v>58</v>
      </c>
    </row>
    <row r="95" spans="1:8" ht="30">
      <c r="A95" s="22">
        <v>362896</v>
      </c>
      <c r="B95" s="21" t="s">
        <v>98</v>
      </c>
      <c r="C95" s="22">
        <v>12600000</v>
      </c>
      <c r="D95" s="23" t="s">
        <v>96</v>
      </c>
      <c r="E95" s="24" t="s">
        <v>97</v>
      </c>
      <c r="F95" s="20" t="s">
        <v>120</v>
      </c>
    </row>
    <row r="96" spans="1:8" ht="30">
      <c r="A96" s="22">
        <v>362896</v>
      </c>
      <c r="B96" s="21" t="s">
        <v>98</v>
      </c>
      <c r="C96" s="22">
        <v>459865028</v>
      </c>
      <c r="D96" s="46" t="s">
        <v>192</v>
      </c>
      <c r="E96" s="24" t="s">
        <v>97</v>
      </c>
      <c r="F96" s="20" t="s">
        <v>120</v>
      </c>
    </row>
    <row r="97" spans="1:7" ht="45">
      <c r="A97" s="22">
        <v>374160</v>
      </c>
      <c r="B97" s="21" t="s">
        <v>99</v>
      </c>
      <c r="C97" s="22">
        <v>180000000</v>
      </c>
      <c r="D97" s="23" t="s">
        <v>100</v>
      </c>
      <c r="E97" s="24" t="s">
        <v>97</v>
      </c>
      <c r="F97" s="20" t="s">
        <v>120</v>
      </c>
    </row>
    <row r="98" spans="1:7" ht="75">
      <c r="A98" s="22">
        <v>381998</v>
      </c>
      <c r="B98" s="21" t="s">
        <v>101</v>
      </c>
      <c r="C98" s="22">
        <v>175000000</v>
      </c>
      <c r="D98" s="23" t="s">
        <v>102</v>
      </c>
      <c r="E98" s="24" t="s">
        <v>97</v>
      </c>
      <c r="F98" s="20" t="s">
        <v>120</v>
      </c>
    </row>
    <row r="99" spans="1:7" ht="30">
      <c r="A99" s="22">
        <v>374094</v>
      </c>
      <c r="B99" s="21" t="s">
        <v>103</v>
      </c>
      <c r="C99" s="22">
        <v>3982720000</v>
      </c>
      <c r="D99" s="24" t="s">
        <v>100</v>
      </c>
      <c r="E99" s="24" t="s">
        <v>104</v>
      </c>
      <c r="F99" s="20" t="s">
        <v>120</v>
      </c>
    </row>
    <row r="100" spans="1:7" ht="60">
      <c r="A100" s="22">
        <v>381991</v>
      </c>
      <c r="B100" s="21" t="s">
        <v>105</v>
      </c>
      <c r="C100" s="22">
        <v>15750000</v>
      </c>
      <c r="D100" s="24" t="s">
        <v>106</v>
      </c>
      <c r="E100" s="24" t="s">
        <v>104</v>
      </c>
      <c r="F100" s="20" t="s">
        <v>120</v>
      </c>
    </row>
    <row r="101" spans="1:7" ht="60">
      <c r="A101" s="22">
        <v>381968</v>
      </c>
      <c r="B101" s="21" t="s">
        <v>107</v>
      </c>
      <c r="C101" s="22">
        <v>20000000</v>
      </c>
      <c r="D101" s="24" t="s">
        <v>108</v>
      </c>
      <c r="E101" s="24" t="s">
        <v>109</v>
      </c>
      <c r="F101" s="20" t="s">
        <v>120</v>
      </c>
    </row>
    <row r="102" spans="1:7" ht="60">
      <c r="A102" s="22">
        <v>382096</v>
      </c>
      <c r="B102" s="21" t="s">
        <v>110</v>
      </c>
      <c r="C102" s="22">
        <v>342235000</v>
      </c>
      <c r="D102" s="24" t="s">
        <v>111</v>
      </c>
      <c r="E102" s="24" t="s">
        <v>104</v>
      </c>
      <c r="F102" s="20" t="s">
        <v>120</v>
      </c>
    </row>
    <row r="103" spans="1:7" ht="75">
      <c r="A103" s="22">
        <v>382039</v>
      </c>
      <c r="B103" s="21" t="s">
        <v>112</v>
      </c>
      <c r="C103" s="22">
        <v>1290000000</v>
      </c>
      <c r="D103" s="24" t="s">
        <v>113</v>
      </c>
      <c r="E103" s="24" t="s">
        <v>97</v>
      </c>
      <c r="F103" s="20" t="s">
        <v>120</v>
      </c>
    </row>
    <row r="104" spans="1:7" ht="45">
      <c r="A104" s="22">
        <v>382185</v>
      </c>
      <c r="B104" s="21" t="s">
        <v>116</v>
      </c>
      <c r="C104" s="22">
        <v>314500000</v>
      </c>
      <c r="D104" s="23" t="s">
        <v>114</v>
      </c>
      <c r="E104" s="24" t="s">
        <v>115</v>
      </c>
      <c r="F104" s="20" t="s">
        <v>120</v>
      </c>
    </row>
    <row r="105" spans="1:7" ht="45">
      <c r="A105" s="22">
        <v>382172</v>
      </c>
      <c r="B105" s="21" t="s">
        <v>117</v>
      </c>
      <c r="C105" s="22">
        <v>191200000</v>
      </c>
      <c r="D105" s="23" t="s">
        <v>102</v>
      </c>
      <c r="E105" s="24" t="s">
        <v>97</v>
      </c>
      <c r="F105" s="20" t="s">
        <v>120</v>
      </c>
    </row>
    <row r="106" spans="1:7" ht="45">
      <c r="A106" s="22">
        <v>382262</v>
      </c>
      <c r="B106" s="21" t="s">
        <v>118</v>
      </c>
      <c r="C106" s="22">
        <v>119960000</v>
      </c>
      <c r="D106" s="24" t="s">
        <v>119</v>
      </c>
      <c r="E106" s="24" t="s">
        <v>97</v>
      </c>
      <c r="F106" s="20" t="s">
        <v>120</v>
      </c>
    </row>
    <row r="108" spans="1:7">
      <c r="A108" s="8" t="s">
        <v>59</v>
      </c>
    </row>
    <row r="109" spans="1:7" ht="30">
      <c r="A109" s="7" t="s">
        <v>60</v>
      </c>
      <c r="B109" s="7" t="s">
        <v>61</v>
      </c>
      <c r="C109" s="7" t="s">
        <v>38</v>
      </c>
      <c r="D109" s="7" t="s">
        <v>62</v>
      </c>
      <c r="E109" s="7" t="s">
        <v>63</v>
      </c>
      <c r="F109" s="7" t="s">
        <v>64</v>
      </c>
      <c r="G109" s="15" t="s">
        <v>65</v>
      </c>
    </row>
    <row r="110" spans="1:7">
      <c r="A110" s="7">
        <v>200</v>
      </c>
      <c r="B110" s="16">
        <v>210</v>
      </c>
      <c r="C110" s="7"/>
      <c r="D110" s="7"/>
      <c r="E110" s="7"/>
      <c r="F110" s="7"/>
      <c r="G110" s="7"/>
    </row>
    <row r="111" spans="1:7">
      <c r="A111" s="7"/>
      <c r="B111" s="16">
        <v>220</v>
      </c>
      <c r="C111" s="7"/>
      <c r="D111" s="7"/>
      <c r="E111" s="7"/>
      <c r="F111" s="7"/>
      <c r="G111" s="7"/>
    </row>
    <row r="112" spans="1:7">
      <c r="A112" s="7"/>
      <c r="B112" s="7" t="s">
        <v>66</v>
      </c>
      <c r="C112" s="7"/>
      <c r="D112" s="7"/>
      <c r="E112" s="7"/>
      <c r="F112" s="7"/>
      <c r="G112" s="7"/>
    </row>
    <row r="113" spans="1:7">
      <c r="A113" s="7"/>
      <c r="B113" s="7"/>
      <c r="C113" s="7"/>
      <c r="D113" s="7"/>
      <c r="E113" s="7"/>
      <c r="F113" s="7"/>
      <c r="G113" s="7"/>
    </row>
    <row r="115" spans="1:7">
      <c r="A115" s="12" t="s">
        <v>67</v>
      </c>
    </row>
    <row r="116" spans="1:7" ht="30">
      <c r="A116" s="11" t="s">
        <v>4</v>
      </c>
      <c r="B116" s="11" t="s">
        <v>68</v>
      </c>
      <c r="C116" s="11" t="s">
        <v>69</v>
      </c>
      <c r="D116" s="11" t="s">
        <v>70</v>
      </c>
      <c r="E116" s="4" t="s">
        <v>71</v>
      </c>
    </row>
    <row r="117" spans="1:7">
      <c r="A117" s="11"/>
      <c r="B117" s="11"/>
      <c r="C117" s="11"/>
      <c r="D117" s="11"/>
      <c r="E117" s="4"/>
    </row>
    <row r="118" spans="1:7">
      <c r="A118" s="11"/>
      <c r="B118" s="11"/>
      <c r="C118" s="11"/>
      <c r="D118" s="4"/>
      <c r="E118" s="4"/>
    </row>
    <row r="119" spans="1:7">
      <c r="A119" s="17"/>
      <c r="B119" s="17"/>
      <c r="C119" s="17"/>
      <c r="D119" s="18"/>
    </row>
    <row r="120" spans="1:7">
      <c r="A120" s="2" t="s">
        <v>72</v>
      </c>
    </row>
    <row r="121" spans="1:7">
      <c r="A121" s="12" t="s">
        <v>73</v>
      </c>
    </row>
    <row r="122" spans="1:7" ht="45">
      <c r="A122" s="11" t="s">
        <v>37</v>
      </c>
      <c r="B122" s="11" t="s">
        <v>74</v>
      </c>
      <c r="C122" s="11" t="s">
        <v>38</v>
      </c>
      <c r="D122" s="11" t="s">
        <v>75</v>
      </c>
      <c r="E122" s="11" t="s">
        <v>76</v>
      </c>
    </row>
    <row r="123" spans="1:7">
      <c r="A123" s="11"/>
      <c r="B123" s="11"/>
      <c r="C123" s="11"/>
      <c r="D123" s="11"/>
      <c r="E123" s="11"/>
    </row>
    <row r="124" spans="1:7">
      <c r="A124" s="11"/>
      <c r="B124" s="11"/>
      <c r="C124" s="11"/>
      <c r="D124" s="4"/>
      <c r="E124" s="11"/>
    </row>
    <row r="125" spans="1:7">
      <c r="A125" s="4"/>
      <c r="B125" s="4"/>
      <c r="C125" s="4"/>
      <c r="D125" s="4"/>
      <c r="E125" s="4"/>
    </row>
    <row r="126" spans="1:7">
      <c r="A126" s="4"/>
      <c r="B126" s="4"/>
      <c r="C126" s="4"/>
      <c r="D126" s="4"/>
      <c r="E126" s="4"/>
    </row>
    <row r="128" spans="1:7">
      <c r="A128" s="12" t="s">
        <v>77</v>
      </c>
    </row>
    <row r="129" spans="1:5" ht="30">
      <c r="A129" s="11" t="s">
        <v>78</v>
      </c>
      <c r="B129" s="11" t="s">
        <v>79</v>
      </c>
      <c r="C129" s="11" t="s">
        <v>80</v>
      </c>
      <c r="D129" s="11" t="s">
        <v>71</v>
      </c>
      <c r="E129" s="4" t="s">
        <v>81</v>
      </c>
    </row>
    <row r="130" spans="1:5">
      <c r="A130" s="11"/>
      <c r="B130" s="11"/>
      <c r="C130" s="11"/>
      <c r="D130" s="11"/>
      <c r="E130" s="7"/>
    </row>
    <row r="131" spans="1:5">
      <c r="A131" s="11"/>
      <c r="B131" s="11"/>
      <c r="C131" s="11"/>
      <c r="D131" s="4"/>
      <c r="E131" s="7"/>
    </row>
    <row r="132" spans="1:5">
      <c r="A132" s="4"/>
      <c r="B132" s="4"/>
      <c r="C132" s="4"/>
      <c r="D132" s="4"/>
      <c r="E132" s="7"/>
    </row>
    <row r="133" spans="1:5">
      <c r="A133" s="4"/>
      <c r="B133" s="4"/>
      <c r="C133" s="4"/>
      <c r="D133" s="4"/>
      <c r="E133" s="7"/>
    </row>
    <row r="134" spans="1:5">
      <c r="A134" s="18"/>
      <c r="B134" s="18"/>
      <c r="C134" s="18"/>
      <c r="D134" s="18"/>
    </row>
    <row r="135" spans="1:5">
      <c r="A135" s="12" t="s">
        <v>82</v>
      </c>
    </row>
    <row r="136" spans="1:5">
      <c r="A136" s="11" t="s">
        <v>83</v>
      </c>
      <c r="B136" s="11" t="s">
        <v>84</v>
      </c>
      <c r="C136" s="11" t="s">
        <v>38</v>
      </c>
      <c r="D136" s="11" t="s">
        <v>85</v>
      </c>
      <c r="E136" s="11" t="s">
        <v>71</v>
      </c>
    </row>
    <row r="137" spans="1:5">
      <c r="A137" s="11"/>
      <c r="B137" s="11"/>
      <c r="C137" s="11"/>
      <c r="D137" s="11"/>
      <c r="E137" s="11"/>
    </row>
    <row r="138" spans="1:5">
      <c r="A138" s="11"/>
      <c r="B138" s="11"/>
      <c r="C138" s="11"/>
      <c r="D138" s="11"/>
      <c r="E138" s="4"/>
    </row>
    <row r="139" spans="1:5">
      <c r="A139" s="4"/>
      <c r="B139" s="4"/>
      <c r="C139" s="4"/>
      <c r="D139" s="4"/>
      <c r="E139" s="4"/>
    </row>
    <row r="140" spans="1:5">
      <c r="A140" s="19" t="s">
        <v>86</v>
      </c>
      <c r="B140" s="4"/>
      <c r="C140" s="4"/>
      <c r="D140" s="4"/>
      <c r="E140" s="4"/>
    </row>
    <row r="141" spans="1:5">
      <c r="A141" s="4"/>
      <c r="B141" s="4"/>
      <c r="C141" s="4"/>
      <c r="D141" s="4"/>
      <c r="E141" s="7"/>
    </row>
    <row r="142" spans="1:5">
      <c r="A142" s="13" t="s">
        <v>87</v>
      </c>
    </row>
    <row r="144" spans="1:5">
      <c r="A144" s="3" t="s">
        <v>88</v>
      </c>
    </row>
    <row r="146" spans="1:3">
      <c r="A146" s="3" t="s">
        <v>89</v>
      </c>
    </row>
    <row r="147" spans="1:3">
      <c r="A147" s="76" t="s">
        <v>140</v>
      </c>
      <c r="B147" s="77"/>
      <c r="C147" s="78"/>
    </row>
    <row r="148" spans="1:3" ht="30">
      <c r="A148" s="11" t="s">
        <v>90</v>
      </c>
      <c r="B148" s="15" t="s">
        <v>38</v>
      </c>
      <c r="C148" s="15" t="s">
        <v>91</v>
      </c>
    </row>
    <row r="149" spans="1:3" ht="30">
      <c r="A149" s="40" t="s">
        <v>163</v>
      </c>
      <c r="B149" s="37" t="s">
        <v>134</v>
      </c>
      <c r="C149" s="7"/>
    </row>
    <row r="150" spans="1:3" ht="30">
      <c r="A150" s="40" t="s">
        <v>164</v>
      </c>
      <c r="B150" s="37" t="s">
        <v>135</v>
      </c>
      <c r="C150" s="7"/>
    </row>
    <row r="151" spans="1:3">
      <c r="A151" s="76" t="s">
        <v>141</v>
      </c>
      <c r="B151" s="77"/>
      <c r="C151" s="78"/>
    </row>
    <row r="152" spans="1:3" ht="30">
      <c r="A152" s="11" t="s">
        <v>90</v>
      </c>
      <c r="B152" s="15" t="s">
        <v>38</v>
      </c>
      <c r="C152" s="15" t="s">
        <v>91</v>
      </c>
    </row>
    <row r="153" spans="1:3" ht="30">
      <c r="A153" s="40" t="s">
        <v>165</v>
      </c>
      <c r="B153" s="37" t="s">
        <v>136</v>
      </c>
      <c r="C153" s="7"/>
    </row>
    <row r="154" spans="1:3" ht="30">
      <c r="A154" s="40" t="s">
        <v>166</v>
      </c>
      <c r="B154" s="37" t="s">
        <v>137</v>
      </c>
      <c r="C154" s="7"/>
    </row>
    <row r="155" spans="1:3">
      <c r="A155" s="76" t="s">
        <v>142</v>
      </c>
      <c r="B155" s="77"/>
      <c r="C155" s="78"/>
    </row>
    <row r="156" spans="1:3" ht="30">
      <c r="A156" s="11" t="s">
        <v>90</v>
      </c>
      <c r="B156" s="15" t="s">
        <v>38</v>
      </c>
      <c r="C156" s="15" t="s">
        <v>91</v>
      </c>
    </row>
    <row r="157" spans="1:3" ht="45">
      <c r="A157" s="14" t="s">
        <v>138</v>
      </c>
      <c r="B157" s="44" t="s">
        <v>167</v>
      </c>
      <c r="C157" s="7"/>
    </row>
    <row r="158" spans="1:3" ht="30">
      <c r="A158" s="14" t="s">
        <v>139</v>
      </c>
      <c r="B158" s="44" t="s">
        <v>168</v>
      </c>
      <c r="C158" s="7"/>
    </row>
    <row r="159" spans="1:3">
      <c r="A159" s="76" t="s">
        <v>143</v>
      </c>
      <c r="B159" s="77"/>
      <c r="C159" s="78"/>
    </row>
    <row r="160" spans="1:3" ht="30">
      <c r="A160" s="11" t="s">
        <v>90</v>
      </c>
      <c r="B160" s="15" t="s">
        <v>38</v>
      </c>
      <c r="C160" s="15" t="s">
        <v>91</v>
      </c>
    </row>
    <row r="161" spans="1:6" ht="60">
      <c r="A161" s="40" t="s">
        <v>169</v>
      </c>
      <c r="B161" s="41" t="s">
        <v>144</v>
      </c>
      <c r="C161" s="7"/>
    </row>
    <row r="162" spans="1:6" ht="15" customHeight="1">
      <c r="A162" s="13"/>
    </row>
    <row r="163" spans="1:6">
      <c r="A163" s="3" t="s">
        <v>92</v>
      </c>
    </row>
    <row r="164" spans="1:6" ht="30">
      <c r="A164" s="19" t="s">
        <v>4</v>
      </c>
      <c r="B164" s="4" t="s">
        <v>93</v>
      </c>
      <c r="C164" s="15" t="s">
        <v>94</v>
      </c>
    </row>
    <row r="165" spans="1:6" ht="45">
      <c r="A165" s="14" t="s">
        <v>145</v>
      </c>
      <c r="B165" s="44" t="s">
        <v>170</v>
      </c>
      <c r="C165" s="7"/>
    </row>
    <row r="166" spans="1:6">
      <c r="A166" s="13"/>
    </row>
    <row r="167" spans="1:6">
      <c r="A167" s="3" t="s">
        <v>95</v>
      </c>
    </row>
    <row r="168" spans="1:6" ht="15" customHeight="1">
      <c r="A168" s="60" t="s">
        <v>171</v>
      </c>
      <c r="B168" s="66"/>
      <c r="C168" s="66"/>
      <c r="D168" s="66"/>
      <c r="E168" s="66"/>
      <c r="F168" s="67"/>
    </row>
    <row r="169" spans="1:6">
      <c r="A169" s="68"/>
      <c r="B169" s="69"/>
      <c r="C169" s="69"/>
      <c r="D169" s="69"/>
      <c r="E169" s="69"/>
      <c r="F169" s="70"/>
    </row>
    <row r="170" spans="1:6">
      <c r="A170" s="68"/>
      <c r="B170" s="69"/>
      <c r="C170" s="69"/>
      <c r="D170" s="69"/>
      <c r="E170" s="69"/>
      <c r="F170" s="70"/>
    </row>
    <row r="171" spans="1:6">
      <c r="A171" s="68"/>
      <c r="B171" s="69"/>
      <c r="C171" s="69"/>
      <c r="D171" s="69"/>
      <c r="E171" s="69"/>
      <c r="F171" s="70"/>
    </row>
    <row r="172" spans="1:6">
      <c r="A172" s="68"/>
      <c r="B172" s="69"/>
      <c r="C172" s="69"/>
      <c r="D172" s="69"/>
      <c r="E172" s="69"/>
      <c r="F172" s="70"/>
    </row>
    <row r="173" spans="1:6">
      <c r="A173" s="68"/>
      <c r="B173" s="69"/>
      <c r="C173" s="69"/>
      <c r="D173" s="69"/>
      <c r="E173" s="69"/>
      <c r="F173" s="70"/>
    </row>
    <row r="174" spans="1:6" ht="36" customHeight="1">
      <c r="A174" s="71"/>
      <c r="B174" s="72"/>
      <c r="C174" s="72"/>
      <c r="D174" s="72"/>
      <c r="E174" s="72"/>
      <c r="F174" s="73"/>
    </row>
  </sheetData>
  <mergeCells count="11">
    <mergeCell ref="A4:H4"/>
    <mergeCell ref="A6:H6"/>
    <mergeCell ref="C80:F80"/>
    <mergeCell ref="A10:H11"/>
    <mergeCell ref="A14:H16"/>
    <mergeCell ref="A168:F174"/>
    <mergeCell ref="A36:F38"/>
    <mergeCell ref="A147:C147"/>
    <mergeCell ref="A151:C151"/>
    <mergeCell ref="A155:C155"/>
    <mergeCell ref="A159:C159"/>
  </mergeCells>
  <pageMargins left="0.74803149606299213" right="0.74803149606299213" top="0.98425196850393704" bottom="0.98425196850393704" header="0.31496062992125984" footer="0.51181102362204722"/>
  <pageSetup paperSize="5" scale="60" orientation="landscape" horizontalDpi="4294967293" verticalDpi="4294967293" r:id="rId1"/>
  <rowBreaks count="1" manualBreakCount="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95"/>
  <sheetViews>
    <sheetView tabSelected="1" zoomScale="82" zoomScaleNormal="82" workbookViewId="0">
      <selection activeCell="B7" sqref="B7"/>
    </sheetView>
  </sheetViews>
  <sheetFormatPr baseColWidth="10" defaultColWidth="9.140625" defaultRowHeight="15"/>
  <cols>
    <col min="1" max="1" width="15" customWidth="1"/>
    <col min="2" max="2" width="35.28515625" customWidth="1"/>
    <col min="3" max="4" width="21.7109375" customWidth="1"/>
    <col min="5" max="5" width="26.7109375" customWidth="1"/>
    <col min="6" max="6" width="26.140625" customWidth="1"/>
    <col min="7" max="7" width="24.28515625" customWidth="1"/>
    <col min="8" max="8" width="21.28515625" customWidth="1"/>
  </cols>
  <sheetData>
    <row r="4" spans="1:8" ht="18.75">
      <c r="A4" s="79" t="s">
        <v>240</v>
      </c>
      <c r="B4" s="79"/>
      <c r="C4" s="79"/>
      <c r="D4" s="79"/>
      <c r="E4" s="79"/>
      <c r="F4" s="79"/>
      <c r="G4" s="79"/>
      <c r="H4" s="79"/>
    </row>
    <row r="6" spans="1:8" ht="18.75">
      <c r="A6" s="80" t="s">
        <v>195</v>
      </c>
      <c r="B6" s="80"/>
      <c r="C6" s="80"/>
      <c r="D6" s="80"/>
      <c r="E6" s="80"/>
      <c r="F6" s="80"/>
      <c r="G6" s="80"/>
      <c r="H6" s="80"/>
    </row>
    <row r="8" spans="1:8">
      <c r="A8" s="2" t="s">
        <v>0</v>
      </c>
    </row>
    <row r="9" spans="1:8">
      <c r="A9" s="1" t="s">
        <v>194</v>
      </c>
    </row>
    <row r="10" spans="1:8">
      <c r="A10" s="1" t="s">
        <v>193</v>
      </c>
    </row>
    <row r="11" spans="1:8">
      <c r="A11" s="3" t="s">
        <v>1</v>
      </c>
    </row>
    <row r="12" spans="1:8" ht="15" customHeight="1">
      <c r="A12" s="60" t="s">
        <v>172</v>
      </c>
      <c r="B12" s="61"/>
      <c r="C12" s="61"/>
      <c r="D12" s="61"/>
      <c r="E12" s="61"/>
      <c r="F12" s="61"/>
      <c r="G12" s="61"/>
      <c r="H12" s="62"/>
    </row>
    <row r="13" spans="1:8" ht="21" customHeight="1">
      <c r="A13" s="63"/>
      <c r="B13" s="64"/>
      <c r="C13" s="64"/>
      <c r="D13" s="64"/>
      <c r="E13" s="64"/>
      <c r="F13" s="64"/>
      <c r="G13" s="64"/>
      <c r="H13" s="65"/>
    </row>
    <row r="15" spans="1:8">
      <c r="A15" s="1" t="s">
        <v>2</v>
      </c>
    </row>
    <row r="16" spans="1:8" ht="15" customHeight="1">
      <c r="A16" s="82" t="s">
        <v>196</v>
      </c>
      <c r="B16" s="66"/>
      <c r="C16" s="66"/>
      <c r="D16" s="66"/>
      <c r="E16" s="66"/>
      <c r="F16" s="66"/>
      <c r="G16" s="66"/>
      <c r="H16" s="67"/>
    </row>
    <row r="17" spans="1:8">
      <c r="A17" s="68"/>
      <c r="B17" s="69"/>
      <c r="C17" s="69"/>
      <c r="D17" s="69"/>
      <c r="E17" s="69"/>
      <c r="F17" s="69"/>
      <c r="G17" s="69"/>
      <c r="H17" s="70"/>
    </row>
    <row r="18" spans="1:8" ht="45" customHeight="1">
      <c r="A18" s="71"/>
      <c r="B18" s="72"/>
      <c r="C18" s="72"/>
      <c r="D18" s="72"/>
      <c r="E18" s="72"/>
      <c r="F18" s="72"/>
      <c r="G18" s="72"/>
      <c r="H18" s="73"/>
    </row>
    <row r="20" spans="1:8" s="1" customFormat="1">
      <c r="A20" s="5" t="s">
        <v>3</v>
      </c>
    </row>
    <row r="22" spans="1:8">
      <c r="A22" s="34" t="s">
        <v>4</v>
      </c>
      <c r="B22" s="34" t="s">
        <v>5</v>
      </c>
      <c r="C22" s="34" t="s">
        <v>6</v>
      </c>
      <c r="D22" s="35" t="s">
        <v>7</v>
      </c>
    </row>
    <row r="23" spans="1:8" ht="30">
      <c r="A23" s="33">
        <v>1</v>
      </c>
      <c r="B23" s="6" t="s">
        <v>174</v>
      </c>
      <c r="C23" s="6" t="s">
        <v>191</v>
      </c>
      <c r="D23" s="36" t="s">
        <v>123</v>
      </c>
    </row>
    <row r="24" spans="1:8" ht="30">
      <c r="A24" s="33">
        <f>A23+1</f>
        <v>2</v>
      </c>
      <c r="B24" s="6" t="s">
        <v>175</v>
      </c>
      <c r="C24" s="6" t="s">
        <v>124</v>
      </c>
      <c r="D24" s="37" t="s">
        <v>125</v>
      </c>
    </row>
    <row r="25" spans="1:8" ht="30">
      <c r="A25" s="33">
        <f t="shared" ref="A25:A32" si="0">A24+1</f>
        <v>3</v>
      </c>
      <c r="B25" s="6" t="s">
        <v>176</v>
      </c>
      <c r="C25" s="6" t="s">
        <v>190</v>
      </c>
      <c r="D25" s="37" t="s">
        <v>126</v>
      </c>
    </row>
    <row r="26" spans="1:8" ht="30">
      <c r="A26" s="33">
        <f t="shared" si="0"/>
        <v>4</v>
      </c>
      <c r="B26" s="6" t="s">
        <v>177</v>
      </c>
      <c r="C26" s="6" t="s">
        <v>189</v>
      </c>
      <c r="D26" s="45" t="s">
        <v>178</v>
      </c>
    </row>
    <row r="27" spans="1:8" ht="45">
      <c r="A27" s="33">
        <f t="shared" si="0"/>
        <v>5</v>
      </c>
      <c r="B27" s="6" t="s">
        <v>127</v>
      </c>
      <c r="C27" s="6" t="s">
        <v>179</v>
      </c>
      <c r="D27" s="45" t="s">
        <v>178</v>
      </c>
    </row>
    <row r="28" spans="1:8" ht="45">
      <c r="A28" s="33">
        <f t="shared" si="0"/>
        <v>6</v>
      </c>
      <c r="B28" s="6" t="s">
        <v>128</v>
      </c>
      <c r="C28" s="6" t="s">
        <v>180</v>
      </c>
      <c r="D28" s="37" t="s">
        <v>133</v>
      </c>
    </row>
    <row r="29" spans="1:8" ht="30">
      <c r="A29" s="33">
        <f t="shared" si="0"/>
        <v>7</v>
      </c>
      <c r="B29" s="6" t="s">
        <v>181</v>
      </c>
      <c r="C29" s="6" t="s">
        <v>129</v>
      </c>
      <c r="D29" s="44" t="s">
        <v>182</v>
      </c>
    </row>
    <row r="30" spans="1:8" ht="30">
      <c r="A30" s="33">
        <f t="shared" si="0"/>
        <v>8</v>
      </c>
      <c r="B30" s="6" t="s">
        <v>183</v>
      </c>
      <c r="C30" s="6" t="s">
        <v>130</v>
      </c>
      <c r="D30" s="37" t="s">
        <v>131</v>
      </c>
    </row>
    <row r="31" spans="1:8" ht="30">
      <c r="A31" s="33">
        <f t="shared" si="0"/>
        <v>9</v>
      </c>
      <c r="B31" s="6" t="s">
        <v>184</v>
      </c>
      <c r="C31" s="6" t="s">
        <v>188</v>
      </c>
      <c r="D31" s="37" t="s">
        <v>132</v>
      </c>
    </row>
    <row r="32" spans="1:8" ht="30">
      <c r="A32" s="33">
        <f t="shared" si="0"/>
        <v>10</v>
      </c>
      <c r="B32" s="6" t="s">
        <v>185</v>
      </c>
      <c r="C32" s="6" t="s">
        <v>186</v>
      </c>
      <c r="D32" s="44" t="s">
        <v>187</v>
      </c>
    </row>
    <row r="34" spans="1:6">
      <c r="A34" s="5" t="s">
        <v>8</v>
      </c>
      <c r="B34" s="5"/>
      <c r="C34" s="5"/>
    </row>
    <row r="35" spans="1:6">
      <c r="A35" s="8" t="s">
        <v>9</v>
      </c>
      <c r="B35" s="8"/>
      <c r="C35" s="8"/>
    </row>
    <row r="36" spans="1:6" ht="54" customHeight="1">
      <c r="A36" s="9" t="s">
        <v>10</v>
      </c>
      <c r="B36" s="10"/>
      <c r="C36" s="1"/>
    </row>
    <row r="37" spans="1:6">
      <c r="A37" s="1"/>
      <c r="B37" s="1"/>
      <c r="C37" s="1"/>
    </row>
    <row r="38" spans="1:6">
      <c r="A38" s="74" t="s">
        <v>11</v>
      </c>
      <c r="B38" s="75"/>
      <c r="C38" s="75"/>
      <c r="D38" s="75"/>
      <c r="E38" s="75"/>
      <c r="F38" s="75"/>
    </row>
    <row r="39" spans="1:6">
      <c r="A39" s="75"/>
      <c r="B39" s="75"/>
      <c r="C39" s="75"/>
      <c r="D39" s="75"/>
      <c r="E39" s="75"/>
      <c r="F39" s="75"/>
    </row>
    <row r="40" spans="1:6">
      <c r="A40" s="75"/>
      <c r="B40" s="75"/>
      <c r="C40" s="75"/>
      <c r="D40" s="75"/>
      <c r="E40" s="75"/>
      <c r="F40" s="75"/>
    </row>
    <row r="42" spans="1:6" ht="30">
      <c r="A42" s="11" t="s">
        <v>12</v>
      </c>
      <c r="B42" s="11" t="s">
        <v>13</v>
      </c>
      <c r="C42" s="11" t="s">
        <v>14</v>
      </c>
      <c r="D42" s="11" t="s">
        <v>15</v>
      </c>
      <c r="E42" s="42" t="s">
        <v>16</v>
      </c>
    </row>
    <row r="43" spans="1:6" ht="60">
      <c r="A43" s="11" t="s">
        <v>17</v>
      </c>
      <c r="B43" s="39" t="s">
        <v>156</v>
      </c>
      <c r="C43" s="11"/>
      <c r="D43" s="11"/>
      <c r="E43" s="7"/>
    </row>
    <row r="44" spans="1:6" ht="60">
      <c r="A44" s="11" t="s">
        <v>18</v>
      </c>
      <c r="B44" s="38" t="s">
        <v>157</v>
      </c>
      <c r="C44" s="11"/>
      <c r="D44" s="11"/>
      <c r="E44" s="7"/>
    </row>
    <row r="45" spans="1:6" ht="60">
      <c r="A45" s="11" t="s">
        <v>19</v>
      </c>
      <c r="B45" s="38" t="s">
        <v>158</v>
      </c>
      <c r="C45" s="11"/>
      <c r="D45" s="7"/>
      <c r="E45" s="7"/>
    </row>
    <row r="47" spans="1:6">
      <c r="A47" s="5" t="s">
        <v>20</v>
      </c>
    </row>
    <row r="48" spans="1:6">
      <c r="A48" s="8" t="s">
        <v>159</v>
      </c>
    </row>
    <row r="49" spans="1:3">
      <c r="A49" s="11" t="s">
        <v>21</v>
      </c>
      <c r="B49" s="11" t="s">
        <v>22</v>
      </c>
      <c r="C49" s="11" t="s">
        <v>23</v>
      </c>
    </row>
    <row r="50" spans="1:3">
      <c r="A50" s="11" t="s">
        <v>24</v>
      </c>
      <c r="B50" s="26">
        <v>0.5</v>
      </c>
      <c r="C50" s="11" t="s">
        <v>121</v>
      </c>
    </row>
    <row r="51" spans="1:3">
      <c r="A51" s="11" t="s">
        <v>25</v>
      </c>
      <c r="B51" s="26">
        <v>0.5</v>
      </c>
      <c r="C51" s="30" t="s">
        <v>121</v>
      </c>
    </row>
    <row r="52" spans="1:3">
      <c r="A52" s="11" t="s">
        <v>26</v>
      </c>
      <c r="B52" s="26">
        <v>1</v>
      </c>
      <c r="C52" s="30" t="s">
        <v>121</v>
      </c>
    </row>
    <row r="53" spans="1:3" hidden="1">
      <c r="A53" s="27"/>
      <c r="B53" s="28"/>
      <c r="C53" s="29"/>
    </row>
    <row r="54" spans="1:3">
      <c r="A54" s="11" t="s">
        <v>27</v>
      </c>
      <c r="B54" s="26">
        <v>0.5</v>
      </c>
      <c r="C54" s="31" t="s">
        <v>121</v>
      </c>
    </row>
    <row r="55" spans="1:3">
      <c r="A55" s="30" t="s">
        <v>34</v>
      </c>
      <c r="B55" s="26">
        <v>0.5</v>
      </c>
      <c r="C55" s="31" t="s">
        <v>121</v>
      </c>
    </row>
    <row r="56" spans="1:3">
      <c r="A56" s="30" t="s">
        <v>35</v>
      </c>
      <c r="B56" s="26">
        <v>0.25</v>
      </c>
      <c r="C56" s="31" t="s">
        <v>121</v>
      </c>
    </row>
    <row r="57" spans="1:3">
      <c r="A57" s="11"/>
      <c r="B57" s="26"/>
      <c r="C57" s="31"/>
    </row>
    <row r="58" spans="1:3">
      <c r="A58" s="8" t="s">
        <v>160</v>
      </c>
    </row>
    <row r="59" spans="1:3">
      <c r="A59" s="11" t="s">
        <v>21</v>
      </c>
      <c r="B59" s="11" t="s">
        <v>22</v>
      </c>
      <c r="C59" s="11" t="s">
        <v>28</v>
      </c>
    </row>
    <row r="60" spans="1:3">
      <c r="A60" s="11" t="s">
        <v>24</v>
      </c>
      <c r="B60" s="32">
        <v>1</v>
      </c>
      <c r="C60" s="11" t="s">
        <v>121</v>
      </c>
    </row>
    <row r="61" spans="1:3">
      <c r="A61" s="11" t="s">
        <v>25</v>
      </c>
      <c r="B61" s="26">
        <v>0.5</v>
      </c>
      <c r="C61" s="11" t="s">
        <v>121</v>
      </c>
    </row>
    <row r="62" spans="1:3">
      <c r="A62" s="11" t="s">
        <v>26</v>
      </c>
      <c r="B62" s="26">
        <v>1</v>
      </c>
      <c r="C62" s="11" t="s">
        <v>121</v>
      </c>
    </row>
    <row r="63" spans="1:3">
      <c r="A63" s="11" t="s">
        <v>27</v>
      </c>
      <c r="B63" s="11" t="s">
        <v>122</v>
      </c>
      <c r="C63" s="42" t="s">
        <v>121</v>
      </c>
    </row>
    <row r="64" spans="1:3">
      <c r="A64" s="11" t="s">
        <v>34</v>
      </c>
      <c r="B64" s="26">
        <v>1</v>
      </c>
      <c r="C64" s="42" t="s">
        <v>121</v>
      </c>
    </row>
    <row r="65" spans="1:8">
      <c r="A65" s="11" t="s">
        <v>35</v>
      </c>
      <c r="B65" s="26">
        <v>0.5</v>
      </c>
      <c r="C65" s="42" t="s">
        <v>121</v>
      </c>
    </row>
    <row r="66" spans="1:8">
      <c r="A66" s="12" t="s">
        <v>29</v>
      </c>
    </row>
    <row r="67" spans="1:8">
      <c r="A67" s="13"/>
    </row>
    <row r="68" spans="1:8">
      <c r="A68" s="14" t="s">
        <v>21</v>
      </c>
      <c r="B68" s="7" t="s">
        <v>30</v>
      </c>
      <c r="C68" s="7" t="s">
        <v>31</v>
      </c>
      <c r="D68" s="7" t="s">
        <v>32</v>
      </c>
      <c r="E68" s="7" t="s">
        <v>33</v>
      </c>
    </row>
    <row r="69" spans="1:8">
      <c r="A69" s="14" t="s">
        <v>24</v>
      </c>
      <c r="B69" s="7" t="s">
        <v>147</v>
      </c>
      <c r="C69" s="7" t="s">
        <v>147</v>
      </c>
      <c r="D69" s="7"/>
      <c r="E69" s="7" t="s">
        <v>148</v>
      </c>
    </row>
    <row r="70" spans="1:8">
      <c r="A70" s="14" t="s">
        <v>25</v>
      </c>
      <c r="B70" s="7" t="s">
        <v>147</v>
      </c>
      <c r="C70" s="7" t="s">
        <v>147</v>
      </c>
      <c r="D70" s="7"/>
      <c r="E70" s="7" t="s">
        <v>149</v>
      </c>
    </row>
    <row r="71" spans="1:8">
      <c r="A71" s="14" t="s">
        <v>26</v>
      </c>
      <c r="B71" s="7" t="s">
        <v>150</v>
      </c>
      <c r="C71" s="7"/>
      <c r="D71" s="7" t="s">
        <v>150</v>
      </c>
      <c r="E71" s="7" t="s">
        <v>149</v>
      </c>
    </row>
    <row r="72" spans="1:8">
      <c r="A72" s="14" t="s">
        <v>27</v>
      </c>
      <c r="B72" s="7" t="s">
        <v>151</v>
      </c>
      <c r="C72" s="7" t="s">
        <v>151</v>
      </c>
      <c r="D72" s="7"/>
      <c r="E72" s="7" t="s">
        <v>149</v>
      </c>
    </row>
    <row r="73" spans="1:8">
      <c r="A73" s="14" t="s">
        <v>34</v>
      </c>
      <c r="B73" s="7" t="s">
        <v>152</v>
      </c>
      <c r="C73" s="7" t="s">
        <v>153</v>
      </c>
      <c r="D73" s="7" t="s">
        <v>154</v>
      </c>
      <c r="E73" s="7" t="s">
        <v>149</v>
      </c>
    </row>
    <row r="74" spans="1:8">
      <c r="A74" s="14" t="s">
        <v>35</v>
      </c>
      <c r="B74" s="7" t="s">
        <v>155</v>
      </c>
      <c r="C74" s="7" t="s">
        <v>155</v>
      </c>
      <c r="D74" s="7"/>
      <c r="E74" s="7" t="s">
        <v>149</v>
      </c>
    </row>
    <row r="76" spans="1:8">
      <c r="A76" s="8" t="s">
        <v>36</v>
      </c>
    </row>
    <row r="77" spans="1:8">
      <c r="A77" s="42" t="s">
        <v>37</v>
      </c>
      <c r="B77" s="48" t="s">
        <v>208</v>
      </c>
      <c r="C77" s="42" t="s">
        <v>39</v>
      </c>
      <c r="D77" s="42" t="s">
        <v>40</v>
      </c>
      <c r="E77" s="42" t="s">
        <v>41</v>
      </c>
      <c r="F77" s="42" t="s">
        <v>42</v>
      </c>
      <c r="G77" s="42" t="s">
        <v>43</v>
      </c>
      <c r="H77" s="42" t="s">
        <v>44</v>
      </c>
    </row>
    <row r="78" spans="1:8" ht="42.75" customHeight="1">
      <c r="A78" s="43">
        <v>1</v>
      </c>
      <c r="B78" s="43" t="s">
        <v>197</v>
      </c>
      <c r="C78" s="15" t="s">
        <v>203</v>
      </c>
      <c r="D78" s="49" t="s">
        <v>209</v>
      </c>
      <c r="E78" s="48" t="s">
        <v>214</v>
      </c>
      <c r="F78" s="50">
        <v>93346803956</v>
      </c>
      <c r="G78" s="51">
        <v>0.31</v>
      </c>
      <c r="H78" s="53" t="s">
        <v>220</v>
      </c>
    </row>
    <row r="79" spans="1:8" ht="105">
      <c r="A79" s="43">
        <v>2</v>
      </c>
      <c r="B79" s="43" t="s">
        <v>198</v>
      </c>
      <c r="C79" s="15" t="s">
        <v>204</v>
      </c>
      <c r="D79" s="48" t="s">
        <v>216</v>
      </c>
      <c r="E79" s="48" t="s">
        <v>215</v>
      </c>
      <c r="F79" s="50">
        <v>32058877175</v>
      </c>
      <c r="G79" s="51">
        <v>0.32</v>
      </c>
      <c r="H79" s="53" t="s">
        <v>220</v>
      </c>
    </row>
    <row r="80" spans="1:8" ht="60">
      <c r="A80" s="43">
        <v>3</v>
      </c>
      <c r="B80" s="43" t="s">
        <v>199</v>
      </c>
      <c r="C80" s="15" t="s">
        <v>205</v>
      </c>
      <c r="D80" s="48" t="s">
        <v>210</v>
      </c>
      <c r="E80" s="48" t="s">
        <v>217</v>
      </c>
      <c r="F80" s="50">
        <v>185218781533</v>
      </c>
      <c r="G80" s="51">
        <v>0.36</v>
      </c>
      <c r="H80" s="53" t="s">
        <v>220</v>
      </c>
    </row>
    <row r="81" spans="1:8" ht="90">
      <c r="A81" s="43">
        <v>4</v>
      </c>
      <c r="B81" s="43" t="s">
        <v>200</v>
      </c>
      <c r="C81" s="15" t="s">
        <v>206</v>
      </c>
      <c r="D81" s="48" t="s">
        <v>211</v>
      </c>
      <c r="E81" s="48" t="s">
        <v>218</v>
      </c>
      <c r="F81" s="50">
        <v>34129323474</v>
      </c>
      <c r="G81" s="51">
        <v>0.18</v>
      </c>
      <c r="H81" s="53" t="s">
        <v>220</v>
      </c>
    </row>
    <row r="82" spans="1:8" ht="75">
      <c r="A82" s="43">
        <v>5</v>
      </c>
      <c r="B82" s="43" t="s">
        <v>201</v>
      </c>
      <c r="C82" s="15" t="s">
        <v>207</v>
      </c>
      <c r="D82" s="48" t="s">
        <v>212</v>
      </c>
      <c r="E82" s="48" t="s">
        <v>219</v>
      </c>
      <c r="F82" s="50">
        <v>11103562052</v>
      </c>
      <c r="G82" s="51">
        <v>0.24</v>
      </c>
      <c r="H82" s="53" t="s">
        <v>220</v>
      </c>
    </row>
    <row r="83" spans="1:8" ht="58.5" customHeight="1">
      <c r="A83" s="43">
        <v>6</v>
      </c>
      <c r="B83" s="43" t="s">
        <v>202</v>
      </c>
      <c r="C83" s="7"/>
      <c r="D83" s="48" t="s">
        <v>213</v>
      </c>
      <c r="E83" s="52" t="s">
        <v>225</v>
      </c>
      <c r="F83" s="50">
        <v>29933935444</v>
      </c>
      <c r="G83" s="51">
        <v>0.42</v>
      </c>
      <c r="H83" s="53" t="s">
        <v>220</v>
      </c>
    </row>
    <row r="85" spans="1:8">
      <c r="A85" s="8" t="s">
        <v>161</v>
      </c>
    </row>
    <row r="86" spans="1:8">
      <c r="C86" s="59" t="s">
        <v>45</v>
      </c>
      <c r="D86" s="59"/>
      <c r="E86" s="59"/>
      <c r="F86" s="59"/>
    </row>
    <row r="87" spans="1:8">
      <c r="A87" s="42" t="s">
        <v>37</v>
      </c>
      <c r="B87" s="43" t="s">
        <v>38</v>
      </c>
      <c r="C87" s="42" t="s">
        <v>46</v>
      </c>
      <c r="D87" s="42" t="s">
        <v>47</v>
      </c>
      <c r="E87" s="42" t="s">
        <v>48</v>
      </c>
      <c r="F87" s="42" t="s">
        <v>49</v>
      </c>
    </row>
    <row r="88" spans="1:8">
      <c r="A88" s="7"/>
      <c r="B88" s="7"/>
      <c r="C88" s="7"/>
      <c r="D88" s="7"/>
      <c r="E88" s="7"/>
      <c r="F88" s="7"/>
    </row>
    <row r="89" spans="1:8">
      <c r="A89" s="7"/>
      <c r="B89" s="7"/>
      <c r="C89" s="7"/>
      <c r="D89" s="7"/>
      <c r="E89" s="7"/>
      <c r="F89" s="7"/>
    </row>
    <row r="90" spans="1:8">
      <c r="A90" s="7"/>
      <c r="B90" s="7"/>
      <c r="C90" s="7"/>
      <c r="D90" s="7"/>
      <c r="E90" s="7"/>
      <c r="F90" s="7"/>
    </row>
    <row r="91" spans="1:8">
      <c r="A91" s="7"/>
      <c r="B91" s="7"/>
      <c r="C91" s="7"/>
      <c r="D91" s="7"/>
      <c r="E91" s="7"/>
      <c r="F91" s="7"/>
    </row>
    <row r="92" spans="1:8">
      <c r="A92" s="7"/>
      <c r="B92" s="7"/>
      <c r="C92" s="7"/>
      <c r="D92" s="7"/>
      <c r="E92" s="7"/>
      <c r="F92" s="7"/>
    </row>
    <row r="94" spans="1:8">
      <c r="A94" s="8" t="s">
        <v>162</v>
      </c>
    </row>
    <row r="95" spans="1:8" ht="45">
      <c r="A95" s="15" t="s">
        <v>37</v>
      </c>
      <c r="B95" s="15" t="s">
        <v>38</v>
      </c>
      <c r="C95" s="15" t="s">
        <v>39</v>
      </c>
      <c r="D95" s="15" t="s">
        <v>40</v>
      </c>
      <c r="E95" s="15" t="s">
        <v>41</v>
      </c>
      <c r="F95" s="15" t="s">
        <v>43</v>
      </c>
      <c r="G95" s="15" t="s">
        <v>50</v>
      </c>
      <c r="H95" s="15" t="s">
        <v>51</v>
      </c>
    </row>
    <row r="96" spans="1:8" ht="135">
      <c r="A96" s="47">
        <v>1</v>
      </c>
      <c r="B96" s="47" t="s">
        <v>197</v>
      </c>
      <c r="C96" s="15" t="s">
        <v>203</v>
      </c>
      <c r="D96" s="49" t="s">
        <v>209</v>
      </c>
      <c r="E96" s="48" t="s">
        <v>214</v>
      </c>
      <c r="F96" s="54">
        <v>0.64580000000000004</v>
      </c>
      <c r="G96" s="57" t="s">
        <v>221</v>
      </c>
      <c r="H96" s="15" t="s">
        <v>228</v>
      </c>
    </row>
    <row r="97" spans="1:8" ht="255">
      <c r="A97" s="47">
        <v>2</v>
      </c>
      <c r="B97" s="47" t="s">
        <v>198</v>
      </c>
      <c r="C97" s="15" t="s">
        <v>204</v>
      </c>
      <c r="D97" s="48" t="s">
        <v>216</v>
      </c>
      <c r="E97" s="48" t="s">
        <v>215</v>
      </c>
      <c r="F97" s="55">
        <v>0.76770000000000005</v>
      </c>
      <c r="G97" s="57" t="s">
        <v>222</v>
      </c>
      <c r="H97" s="15" t="s">
        <v>228</v>
      </c>
    </row>
    <row r="98" spans="1:8" ht="105">
      <c r="A98" s="47">
        <v>3</v>
      </c>
      <c r="B98" s="47" t="s">
        <v>199</v>
      </c>
      <c r="C98" s="15" t="s">
        <v>205</v>
      </c>
      <c r="D98" s="48" t="s">
        <v>210</v>
      </c>
      <c r="E98" s="48" t="s">
        <v>217</v>
      </c>
      <c r="F98" s="55">
        <v>0.34870000000000001</v>
      </c>
      <c r="G98" s="57" t="s">
        <v>223</v>
      </c>
      <c r="H98" s="15" t="s">
        <v>228</v>
      </c>
    </row>
    <row r="99" spans="1:8" ht="90">
      <c r="A99" s="47">
        <v>4</v>
      </c>
      <c r="B99" s="47" t="s">
        <v>200</v>
      </c>
      <c r="C99" s="15" t="s">
        <v>206</v>
      </c>
      <c r="D99" s="48" t="s">
        <v>211</v>
      </c>
      <c r="E99" s="48" t="s">
        <v>218</v>
      </c>
      <c r="F99" s="55">
        <v>1.0730999999999999</v>
      </c>
      <c r="G99" s="57" t="s">
        <v>224</v>
      </c>
      <c r="H99" s="15" t="s">
        <v>228</v>
      </c>
    </row>
    <row r="100" spans="1:8" ht="165">
      <c r="A100" s="47">
        <v>5</v>
      </c>
      <c r="B100" s="47" t="s">
        <v>201</v>
      </c>
      <c r="C100" s="15" t="s">
        <v>207</v>
      </c>
      <c r="D100" s="48" t="s">
        <v>212</v>
      </c>
      <c r="E100" s="48" t="s">
        <v>219</v>
      </c>
      <c r="F100" s="51">
        <v>0.1111</v>
      </c>
      <c r="G100" s="57" t="s">
        <v>226</v>
      </c>
      <c r="H100" s="15" t="s">
        <v>228</v>
      </c>
    </row>
    <row r="101" spans="1:8" ht="101.25" customHeight="1">
      <c r="A101" s="47">
        <v>6</v>
      </c>
      <c r="B101" s="47" t="s">
        <v>202</v>
      </c>
      <c r="C101" s="7"/>
      <c r="D101" s="48" t="s">
        <v>213</v>
      </c>
      <c r="E101" s="52" t="s">
        <v>225</v>
      </c>
      <c r="F101" s="51">
        <v>1</v>
      </c>
      <c r="G101" s="57" t="s">
        <v>227</v>
      </c>
      <c r="H101" s="15" t="s">
        <v>228</v>
      </c>
    </row>
    <row r="103" spans="1:8">
      <c r="A103" s="8" t="s">
        <v>52</v>
      </c>
    </row>
    <row r="104" spans="1:8" ht="30">
      <c r="A104" s="42" t="s">
        <v>53</v>
      </c>
      <c r="B104" s="42" t="s">
        <v>54</v>
      </c>
      <c r="C104" s="42" t="s">
        <v>55</v>
      </c>
      <c r="D104" s="42" t="s">
        <v>56</v>
      </c>
      <c r="E104" s="15" t="s">
        <v>57</v>
      </c>
      <c r="F104" s="42" t="s">
        <v>58</v>
      </c>
    </row>
    <row r="105" spans="1:8" ht="30">
      <c r="A105" s="22">
        <v>362896</v>
      </c>
      <c r="B105" s="21" t="s">
        <v>98</v>
      </c>
      <c r="C105" s="22">
        <v>12600000</v>
      </c>
      <c r="D105" s="23" t="s">
        <v>96</v>
      </c>
      <c r="E105" s="24" t="s">
        <v>97</v>
      </c>
      <c r="F105" s="42" t="s">
        <v>120</v>
      </c>
    </row>
    <row r="106" spans="1:8" ht="30">
      <c r="A106" s="22">
        <v>362896</v>
      </c>
      <c r="B106" s="21" t="s">
        <v>98</v>
      </c>
      <c r="C106" s="22">
        <v>459865028</v>
      </c>
      <c r="D106" s="46" t="s">
        <v>192</v>
      </c>
      <c r="E106" s="24" t="s">
        <v>97</v>
      </c>
      <c r="F106" s="42" t="s">
        <v>120</v>
      </c>
    </row>
    <row r="107" spans="1:8" ht="45">
      <c r="A107" s="22">
        <v>374160</v>
      </c>
      <c r="B107" s="21" t="s">
        <v>99</v>
      </c>
      <c r="C107" s="22">
        <v>180000000</v>
      </c>
      <c r="D107" s="23" t="s">
        <v>100</v>
      </c>
      <c r="E107" s="24" t="s">
        <v>97</v>
      </c>
      <c r="F107" s="42" t="s">
        <v>120</v>
      </c>
    </row>
    <row r="108" spans="1:8" ht="75">
      <c r="A108" s="22">
        <v>381998</v>
      </c>
      <c r="B108" s="21" t="s">
        <v>101</v>
      </c>
      <c r="C108" s="22">
        <v>175000000</v>
      </c>
      <c r="D108" s="23" t="s">
        <v>102</v>
      </c>
      <c r="E108" s="24" t="s">
        <v>97</v>
      </c>
      <c r="F108" s="42" t="s">
        <v>120</v>
      </c>
    </row>
    <row r="109" spans="1:8" ht="30">
      <c r="A109" s="22">
        <v>374094</v>
      </c>
      <c r="B109" s="21" t="s">
        <v>103</v>
      </c>
      <c r="C109" s="22">
        <v>3982720000</v>
      </c>
      <c r="D109" s="24" t="s">
        <v>100</v>
      </c>
      <c r="E109" s="24" t="s">
        <v>104</v>
      </c>
      <c r="F109" s="42" t="s">
        <v>120</v>
      </c>
    </row>
    <row r="110" spans="1:8" ht="60">
      <c r="A110" s="22">
        <v>381991</v>
      </c>
      <c r="B110" s="21" t="s">
        <v>105</v>
      </c>
      <c r="C110" s="22">
        <v>15750000</v>
      </c>
      <c r="D110" s="24" t="s">
        <v>106</v>
      </c>
      <c r="E110" s="24" t="s">
        <v>104</v>
      </c>
      <c r="F110" s="42" t="s">
        <v>120</v>
      </c>
    </row>
    <row r="111" spans="1:8" ht="45">
      <c r="A111" s="22">
        <v>381968</v>
      </c>
      <c r="B111" s="21" t="s">
        <v>107</v>
      </c>
      <c r="C111" s="22">
        <v>20000000</v>
      </c>
      <c r="D111" s="24" t="s">
        <v>108</v>
      </c>
      <c r="E111" s="24" t="s">
        <v>109</v>
      </c>
      <c r="F111" s="42" t="s">
        <v>120</v>
      </c>
    </row>
    <row r="112" spans="1:8" ht="60">
      <c r="A112" s="22">
        <v>382096</v>
      </c>
      <c r="B112" s="21" t="s">
        <v>110</v>
      </c>
      <c r="C112" s="22">
        <v>342235000</v>
      </c>
      <c r="D112" s="24" t="s">
        <v>111</v>
      </c>
      <c r="E112" s="24" t="s">
        <v>104</v>
      </c>
      <c r="F112" s="42" t="s">
        <v>120</v>
      </c>
    </row>
    <row r="113" spans="1:7" ht="75">
      <c r="A113" s="22">
        <v>382039</v>
      </c>
      <c r="B113" s="21" t="s">
        <v>112</v>
      </c>
      <c r="C113" s="22">
        <v>1290000000</v>
      </c>
      <c r="D113" s="24" t="s">
        <v>113</v>
      </c>
      <c r="E113" s="24" t="s">
        <v>97</v>
      </c>
      <c r="F113" s="42" t="s">
        <v>120</v>
      </c>
    </row>
    <row r="114" spans="1:7" ht="45">
      <c r="A114" s="22">
        <v>382185</v>
      </c>
      <c r="B114" s="21" t="s">
        <v>116</v>
      </c>
      <c r="C114" s="22">
        <v>314500000</v>
      </c>
      <c r="D114" s="23" t="s">
        <v>114</v>
      </c>
      <c r="E114" s="24" t="s">
        <v>115</v>
      </c>
      <c r="F114" s="42" t="s">
        <v>120</v>
      </c>
    </row>
    <row r="115" spans="1:7" ht="45">
      <c r="A115" s="22">
        <v>382172</v>
      </c>
      <c r="B115" s="21" t="s">
        <v>117</v>
      </c>
      <c r="C115" s="22">
        <v>191200000</v>
      </c>
      <c r="D115" s="23" t="s">
        <v>102</v>
      </c>
      <c r="E115" s="24" t="s">
        <v>97</v>
      </c>
      <c r="F115" s="42" t="s">
        <v>120</v>
      </c>
    </row>
    <row r="116" spans="1:7" ht="45">
      <c r="A116" s="22">
        <v>382262</v>
      </c>
      <c r="B116" s="21" t="s">
        <v>118</v>
      </c>
      <c r="C116" s="22">
        <v>119960000</v>
      </c>
      <c r="D116" s="24" t="s">
        <v>119</v>
      </c>
      <c r="E116" s="24" t="s">
        <v>97</v>
      </c>
      <c r="F116" s="42" t="s">
        <v>120</v>
      </c>
    </row>
    <row r="118" spans="1:7">
      <c r="A118" s="8" t="s">
        <v>59</v>
      </c>
    </row>
    <row r="119" spans="1:7" ht="30">
      <c r="A119" s="7" t="s">
        <v>60</v>
      </c>
      <c r="B119" s="7" t="s">
        <v>61</v>
      </c>
      <c r="C119" s="7" t="s">
        <v>38</v>
      </c>
      <c r="D119" s="7" t="s">
        <v>62</v>
      </c>
      <c r="E119" s="7" t="s">
        <v>63</v>
      </c>
      <c r="F119" s="7" t="s">
        <v>64</v>
      </c>
      <c r="G119" s="15" t="s">
        <v>65</v>
      </c>
    </row>
    <row r="120" spans="1:7">
      <c r="A120" s="7">
        <v>200</v>
      </c>
      <c r="B120" s="16">
        <v>210</v>
      </c>
      <c r="C120" s="7"/>
      <c r="D120" s="7"/>
      <c r="E120" s="7"/>
      <c r="F120" s="7"/>
      <c r="G120" s="7"/>
    </row>
    <row r="121" spans="1:7">
      <c r="A121" s="7"/>
      <c r="B121" s="16">
        <v>220</v>
      </c>
      <c r="C121" s="7"/>
      <c r="D121" s="7"/>
      <c r="E121" s="7"/>
      <c r="F121" s="7"/>
      <c r="G121" s="7"/>
    </row>
    <row r="122" spans="1:7">
      <c r="A122" s="7"/>
      <c r="B122" s="7" t="s">
        <v>66</v>
      </c>
      <c r="C122" s="7"/>
      <c r="D122" s="7"/>
      <c r="E122" s="7"/>
      <c r="F122" s="7"/>
      <c r="G122" s="7"/>
    </row>
    <row r="123" spans="1:7">
      <c r="A123" s="7"/>
      <c r="B123" s="7"/>
      <c r="C123" s="7"/>
      <c r="D123" s="7"/>
      <c r="E123" s="7"/>
      <c r="F123" s="7"/>
      <c r="G123" s="7"/>
    </row>
    <row r="125" spans="1:7">
      <c r="A125" s="12" t="s">
        <v>67</v>
      </c>
    </row>
    <row r="126" spans="1:7" ht="30">
      <c r="A126" s="11" t="s">
        <v>4</v>
      </c>
      <c r="B126" s="11" t="s">
        <v>68</v>
      </c>
      <c r="C126" s="11" t="s">
        <v>69</v>
      </c>
      <c r="D126" s="11" t="s">
        <v>70</v>
      </c>
      <c r="E126" s="42" t="s">
        <v>71</v>
      </c>
    </row>
    <row r="127" spans="1:7">
      <c r="A127" s="11"/>
      <c r="B127" s="11"/>
      <c r="C127" s="11"/>
      <c r="D127" s="11"/>
      <c r="E127" s="42"/>
    </row>
    <row r="128" spans="1:7">
      <c r="A128" s="11"/>
      <c r="B128" s="11"/>
      <c r="C128" s="11"/>
      <c r="D128" s="42"/>
      <c r="E128" s="42"/>
    </row>
    <row r="129" spans="1:5">
      <c r="A129" s="17"/>
      <c r="B129" s="17"/>
      <c r="C129" s="17"/>
      <c r="D129" s="18"/>
    </row>
    <row r="130" spans="1:5">
      <c r="A130" s="2" t="s">
        <v>72</v>
      </c>
    </row>
    <row r="131" spans="1:5">
      <c r="A131" s="12" t="s">
        <v>73</v>
      </c>
    </row>
    <row r="132" spans="1:5" ht="45">
      <c r="A132" s="11" t="s">
        <v>37</v>
      </c>
      <c r="B132" s="11" t="s">
        <v>74</v>
      </c>
      <c r="C132" s="11" t="s">
        <v>38</v>
      </c>
      <c r="D132" s="11" t="s">
        <v>75</v>
      </c>
      <c r="E132" s="11" t="s">
        <v>76</v>
      </c>
    </row>
    <row r="133" spans="1:5">
      <c r="A133" s="11"/>
      <c r="B133" s="11"/>
      <c r="C133" s="11"/>
      <c r="D133" s="11"/>
      <c r="E133" s="11"/>
    </row>
    <row r="134" spans="1:5">
      <c r="A134" s="11"/>
      <c r="B134" s="11"/>
      <c r="C134" s="11"/>
      <c r="D134" s="42"/>
      <c r="E134" s="11"/>
    </row>
    <row r="135" spans="1:5">
      <c r="A135" s="42"/>
      <c r="B135" s="42"/>
      <c r="C135" s="42"/>
      <c r="D135" s="42"/>
      <c r="E135" s="42"/>
    </row>
    <row r="136" spans="1:5">
      <c r="A136" s="42"/>
      <c r="B136" s="42"/>
      <c r="C136" s="42"/>
      <c r="D136" s="42"/>
      <c r="E136" s="42"/>
    </row>
    <row r="138" spans="1:5">
      <c r="A138" s="12" t="s">
        <v>77</v>
      </c>
    </row>
    <row r="139" spans="1:5" ht="30">
      <c r="A139" s="11" t="s">
        <v>78</v>
      </c>
      <c r="B139" s="11" t="s">
        <v>79</v>
      </c>
      <c r="C139" s="11" t="s">
        <v>80</v>
      </c>
      <c r="D139" s="11" t="s">
        <v>71</v>
      </c>
      <c r="E139" s="42" t="s">
        <v>81</v>
      </c>
    </row>
    <row r="140" spans="1:5">
      <c r="A140" s="11"/>
      <c r="B140" s="11"/>
      <c r="C140" s="11"/>
      <c r="D140" s="11"/>
      <c r="E140" s="7"/>
    </row>
    <row r="141" spans="1:5">
      <c r="A141" s="11"/>
      <c r="B141" s="11"/>
      <c r="C141" s="11"/>
      <c r="D141" s="42"/>
      <c r="E141" s="7"/>
    </row>
    <row r="142" spans="1:5">
      <c r="A142" s="42"/>
      <c r="B142" s="42"/>
      <c r="C142" s="42"/>
      <c r="D142" s="42"/>
      <c r="E142" s="7"/>
    </row>
    <row r="143" spans="1:5">
      <c r="A143" s="42"/>
      <c r="B143" s="42"/>
      <c r="C143" s="42"/>
      <c r="D143" s="42"/>
      <c r="E143" s="7"/>
    </row>
    <row r="144" spans="1:5">
      <c r="A144" s="18"/>
      <c r="B144" s="18"/>
      <c r="C144" s="18"/>
      <c r="D144" s="18"/>
    </row>
    <row r="145" spans="1:5">
      <c r="A145" s="12" t="s">
        <v>82</v>
      </c>
    </row>
    <row r="146" spans="1:5">
      <c r="A146" s="11" t="s">
        <v>83</v>
      </c>
      <c r="B146" s="11" t="s">
        <v>84</v>
      </c>
      <c r="C146" s="11" t="s">
        <v>38</v>
      </c>
      <c r="D146" s="11" t="s">
        <v>85</v>
      </c>
      <c r="E146" s="11" t="s">
        <v>71</v>
      </c>
    </row>
    <row r="147" spans="1:5">
      <c r="A147" s="11"/>
      <c r="B147" s="11"/>
      <c r="C147" s="11"/>
      <c r="D147" s="11"/>
      <c r="E147" s="11"/>
    </row>
    <row r="148" spans="1:5">
      <c r="A148" s="11"/>
      <c r="B148" s="11"/>
      <c r="C148" s="11"/>
      <c r="D148" s="11"/>
      <c r="E148" s="42"/>
    </row>
    <row r="149" spans="1:5">
      <c r="A149" s="42"/>
      <c r="B149" s="42"/>
      <c r="C149" s="42"/>
      <c r="D149" s="42"/>
      <c r="E149" s="42"/>
    </row>
    <row r="150" spans="1:5">
      <c r="A150" s="19" t="s">
        <v>86</v>
      </c>
      <c r="B150" s="42"/>
      <c r="C150" s="42"/>
      <c r="D150" s="42"/>
      <c r="E150" s="42"/>
    </row>
    <row r="151" spans="1:5">
      <c r="A151" s="42"/>
      <c r="B151" s="42"/>
      <c r="C151" s="42"/>
      <c r="D151" s="42"/>
      <c r="E151" s="7"/>
    </row>
    <row r="152" spans="1:5">
      <c r="A152" s="13" t="s">
        <v>87</v>
      </c>
    </row>
    <row r="154" spans="1:5">
      <c r="A154" s="3" t="s">
        <v>88</v>
      </c>
    </row>
    <row r="156" spans="1:5">
      <c r="A156" s="3" t="s">
        <v>89</v>
      </c>
    </row>
    <row r="157" spans="1:5">
      <c r="A157" s="76" t="s">
        <v>140</v>
      </c>
      <c r="B157" s="77"/>
      <c r="C157" s="78"/>
    </row>
    <row r="158" spans="1:5" ht="30">
      <c r="A158" s="11" t="s">
        <v>90</v>
      </c>
      <c r="B158" s="15" t="s">
        <v>38</v>
      </c>
      <c r="C158" s="15" t="s">
        <v>91</v>
      </c>
    </row>
    <row r="159" spans="1:5" ht="30">
      <c r="A159" s="40" t="s">
        <v>163</v>
      </c>
      <c r="B159" s="37" t="s">
        <v>134</v>
      </c>
      <c r="C159" s="7"/>
    </row>
    <row r="160" spans="1:5" ht="30">
      <c r="A160" s="40" t="s">
        <v>164</v>
      </c>
      <c r="B160" s="37" t="s">
        <v>135</v>
      </c>
      <c r="C160" s="7"/>
    </row>
    <row r="161" spans="1:3">
      <c r="A161" s="76" t="s">
        <v>141</v>
      </c>
      <c r="B161" s="77"/>
      <c r="C161" s="78"/>
    </row>
    <row r="162" spans="1:3" ht="30">
      <c r="A162" s="11" t="s">
        <v>90</v>
      </c>
      <c r="B162" s="15" t="s">
        <v>38</v>
      </c>
      <c r="C162" s="15" t="s">
        <v>91</v>
      </c>
    </row>
    <row r="163" spans="1:3" ht="30">
      <c r="A163" s="40" t="s">
        <v>165</v>
      </c>
      <c r="B163" s="37" t="s">
        <v>136</v>
      </c>
      <c r="C163" s="7"/>
    </row>
    <row r="164" spans="1:3" ht="30">
      <c r="A164" s="40" t="s">
        <v>166</v>
      </c>
      <c r="B164" s="37" t="s">
        <v>137</v>
      </c>
      <c r="C164" s="7"/>
    </row>
    <row r="165" spans="1:3">
      <c r="A165" s="76" t="s">
        <v>142</v>
      </c>
      <c r="B165" s="77"/>
      <c r="C165" s="78"/>
    </row>
    <row r="166" spans="1:3" ht="30">
      <c r="A166" s="11" t="s">
        <v>90</v>
      </c>
      <c r="B166" s="15" t="s">
        <v>38</v>
      </c>
      <c r="C166" s="15" t="s">
        <v>91</v>
      </c>
    </row>
    <row r="167" spans="1:3" ht="45">
      <c r="A167" s="14" t="s">
        <v>138</v>
      </c>
      <c r="B167" s="44" t="s">
        <v>167</v>
      </c>
      <c r="C167" s="7"/>
    </row>
    <row r="168" spans="1:3" ht="30">
      <c r="A168" s="14" t="s">
        <v>139</v>
      </c>
      <c r="B168" s="44" t="s">
        <v>168</v>
      </c>
      <c r="C168" s="7"/>
    </row>
    <row r="169" spans="1:3">
      <c r="A169" s="76" t="s">
        <v>143</v>
      </c>
      <c r="B169" s="77"/>
      <c r="C169" s="78"/>
    </row>
    <row r="170" spans="1:3" ht="30">
      <c r="A170" s="11" t="s">
        <v>90</v>
      </c>
      <c r="B170" s="15" t="s">
        <v>38</v>
      </c>
      <c r="C170" s="15" t="s">
        <v>91</v>
      </c>
    </row>
    <row r="171" spans="1:3" ht="60">
      <c r="A171" s="40" t="s">
        <v>169</v>
      </c>
      <c r="B171" s="41" t="s">
        <v>144</v>
      </c>
      <c r="C171" s="7"/>
    </row>
    <row r="172" spans="1:3" ht="15" customHeight="1">
      <c r="A172" s="13"/>
    </row>
    <row r="173" spans="1:3">
      <c r="A173" s="3" t="s">
        <v>92</v>
      </c>
    </row>
    <row r="174" spans="1:3" ht="30">
      <c r="A174" s="19" t="s">
        <v>4</v>
      </c>
      <c r="B174" s="42" t="s">
        <v>93</v>
      </c>
      <c r="C174" s="15" t="s">
        <v>94</v>
      </c>
    </row>
    <row r="175" spans="1:3" ht="45">
      <c r="A175" s="14" t="s">
        <v>145</v>
      </c>
      <c r="B175" s="44" t="s">
        <v>170</v>
      </c>
      <c r="C175" s="7"/>
    </row>
    <row r="176" spans="1:3">
      <c r="A176" s="13"/>
    </row>
    <row r="177" spans="1:6">
      <c r="A177" s="3" t="s">
        <v>95</v>
      </c>
    </row>
    <row r="178" spans="1:6" ht="15" customHeight="1">
      <c r="A178" s="81" t="s">
        <v>239</v>
      </c>
      <c r="B178" s="66"/>
      <c r="C178" s="66"/>
      <c r="D178" s="66"/>
      <c r="E178" s="66"/>
      <c r="F178" s="67"/>
    </row>
    <row r="179" spans="1:6">
      <c r="A179" s="68"/>
      <c r="B179" s="69"/>
      <c r="C179" s="69"/>
      <c r="D179" s="69"/>
      <c r="E179" s="69"/>
      <c r="F179" s="70"/>
    </row>
    <row r="180" spans="1:6">
      <c r="A180" s="68"/>
      <c r="B180" s="69"/>
      <c r="C180" s="69"/>
      <c r="D180" s="69"/>
      <c r="E180" s="69"/>
      <c r="F180" s="70"/>
    </row>
    <row r="181" spans="1:6">
      <c r="A181" s="68"/>
      <c r="B181" s="69"/>
      <c r="C181" s="69"/>
      <c r="D181" s="69"/>
      <c r="E181" s="69"/>
      <c r="F181" s="70"/>
    </row>
    <row r="182" spans="1:6">
      <c r="A182" s="68"/>
      <c r="B182" s="69"/>
      <c r="C182" s="69"/>
      <c r="D182" s="69"/>
      <c r="E182" s="69"/>
      <c r="F182" s="70"/>
    </row>
    <row r="183" spans="1:6">
      <c r="A183" s="68"/>
      <c r="B183" s="69"/>
      <c r="C183" s="69"/>
      <c r="D183" s="69"/>
      <c r="E183" s="69"/>
      <c r="F183" s="70"/>
    </row>
    <row r="184" spans="1:6" ht="36" customHeight="1">
      <c r="A184" s="71"/>
      <c r="B184" s="72"/>
      <c r="C184" s="72"/>
      <c r="D184" s="72"/>
      <c r="E184" s="72"/>
      <c r="F184" s="73"/>
    </row>
    <row r="186" spans="1:6">
      <c r="A186" s="56" t="s">
        <v>230</v>
      </c>
    </row>
    <row r="187" spans="1:6">
      <c r="A187" t="s">
        <v>229</v>
      </c>
    </row>
    <row r="188" spans="1:6">
      <c r="A188" s="56" t="s">
        <v>235</v>
      </c>
    </row>
    <row r="189" spans="1:6">
      <c r="A189" s="56" t="s">
        <v>231</v>
      </c>
    </row>
    <row r="190" spans="1:6">
      <c r="A190" s="56" t="s">
        <v>232</v>
      </c>
    </row>
    <row r="191" spans="1:6">
      <c r="A191" s="56" t="s">
        <v>236</v>
      </c>
    </row>
    <row r="192" spans="1:6">
      <c r="A192" s="56" t="s">
        <v>233</v>
      </c>
    </row>
    <row r="193" spans="1:1">
      <c r="A193" s="56" t="s">
        <v>234</v>
      </c>
    </row>
    <row r="194" spans="1:1">
      <c r="A194" s="56" t="s">
        <v>237</v>
      </c>
    </row>
    <row r="195" spans="1:1">
      <c r="A195" s="56" t="s">
        <v>238</v>
      </c>
    </row>
  </sheetData>
  <mergeCells count="11">
    <mergeCell ref="A4:H4"/>
    <mergeCell ref="A161:C161"/>
    <mergeCell ref="A165:C165"/>
    <mergeCell ref="A169:C169"/>
    <mergeCell ref="A178:F184"/>
    <mergeCell ref="A6:H6"/>
    <mergeCell ref="A12:H13"/>
    <mergeCell ref="A16:H18"/>
    <mergeCell ref="A38:F40"/>
    <mergeCell ref="C86:F86"/>
    <mergeCell ref="A157:C157"/>
  </mergeCells>
  <hyperlinks>
    <hyperlink ref="H78" r:id="rId1"/>
    <hyperlink ref="H79:H83" r:id="rId2" display="www.dinac.gov.py"/>
  </hyperlinks>
  <pageMargins left="0.74803149606299213" right="0.74803149606299213" top="0.98425196850393704" bottom="0.98425196850393704" header="0.31496062992125984" footer="0.51181102362204722"/>
  <pageSetup paperSize="5" scale="60" orientation="landscape"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sqref="A1:A5"/>
    </sheetView>
  </sheetViews>
  <sheetFormatPr baseColWidth="10" defaultRowHeight="15"/>
  <sheetData>
    <row r="1" spans="1:1">
      <c r="A1" t="s">
        <v>221</v>
      </c>
    </row>
    <row r="2" spans="1:1">
      <c r="A2" t="s">
        <v>222</v>
      </c>
    </row>
    <row r="3" spans="1:1">
      <c r="A3" t="s">
        <v>223</v>
      </c>
    </row>
    <row r="4" spans="1:1">
      <c r="A4" t="s">
        <v>224</v>
      </c>
    </row>
    <row r="5" spans="1:1">
      <c r="A5"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PRIMER TRIMESTRE</vt:lpstr>
      <vt:lpstr>SEGUNDO TRIMESTRE</vt:lpstr>
      <vt:lpstr>Hoja1</vt:lpstr>
      <vt:lpstr>'PRIMER TRIMESTRE'!Títulos_a_imprimir</vt:lpstr>
      <vt:lpstr>'SEGUNDO TRIMESTRE'!Títulos_a_imprimir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Liz Jhoana Gamarra Silva</cp:lastModifiedBy>
  <cp:lastPrinted>2020-07-20T17:08:14Z</cp:lastPrinted>
  <dcterms:created xsi:type="dcterms:W3CDTF">2020-06-23T19:35:00Z</dcterms:created>
  <dcterms:modified xsi:type="dcterms:W3CDTF">2020-07-20T17:14:16Z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